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900" tabRatio="675" firstSheet="1" activeTab="1"/>
  </bookViews>
  <sheets>
    <sheet name="综合成绩 (2)" sheetId="68" state="hidden" r:id="rId1"/>
    <sheet name="面试成绩公示挂" sheetId="9" r:id="rId2"/>
  </sheets>
  <definedNames>
    <definedName name="_xlnm._FilterDatabase" localSheetId="0" hidden="1">'综合成绩 (2)'!$K$4:$IH$76</definedName>
    <definedName name="_xlnm.Print_Titles" localSheetId="1">面试成绩公示挂!$1:$2</definedName>
    <definedName name="_xlnm.Print_Titles" localSheetId="0">'综合成绩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<sst xmlns="http://schemas.openxmlformats.org/spreadsheetml/2006/main" count="472" uniqueCount="251">
  <si>
    <t>寿阳县2026年事业单位公开招聘工作人员面试综合成绩公示表</t>
  </si>
  <si>
    <t>序号</t>
  </si>
  <si>
    <t>考生姓名</t>
  </si>
  <si>
    <t>准考证号</t>
  </si>
  <si>
    <t>报考单位</t>
  </si>
  <si>
    <t>报考岗位</t>
  </si>
  <si>
    <t>职测
成绩</t>
  </si>
  <si>
    <t>综合
成绩</t>
  </si>
  <si>
    <t>笔试成绩</t>
  </si>
  <si>
    <t>面试成绩</t>
  </si>
  <si>
    <t>综合成绩</t>
  </si>
  <si>
    <t>01</t>
  </si>
  <si>
    <t>曹旭</t>
  </si>
  <si>
    <t>2114070603616</t>
  </si>
  <si>
    <t>寿阳县委政法委所属寿阳县社会管理网格化协调服务中心</t>
  </si>
  <si>
    <t>专技1</t>
  </si>
  <si>
    <t>02</t>
  </si>
  <si>
    <t>王耀星</t>
  </si>
  <si>
    <t>2114070604914</t>
  </si>
  <si>
    <t>03</t>
  </si>
  <si>
    <t>吴晓帅</t>
  </si>
  <si>
    <t>2114070603618</t>
  </si>
  <si>
    <t>04</t>
  </si>
  <si>
    <t>孙越</t>
  </si>
  <si>
    <t>2114070604502</t>
  </si>
  <si>
    <t>05</t>
  </si>
  <si>
    <t>郭聪聪</t>
  </si>
  <si>
    <t>2114070604124</t>
  </si>
  <si>
    <t>06</t>
  </si>
  <si>
    <t>温馨悦</t>
  </si>
  <si>
    <t>3114071502424</t>
  </si>
  <si>
    <t>寿阳县太晋一体化平头融合发展服务中心</t>
  </si>
  <si>
    <t>07</t>
  </si>
  <si>
    <t>冀晓彤</t>
  </si>
  <si>
    <t>3114071504626</t>
  </si>
  <si>
    <t>08</t>
  </si>
  <si>
    <t>李少斌</t>
  </si>
  <si>
    <t>3114071505915</t>
  </si>
  <si>
    <t>09</t>
  </si>
  <si>
    <t>杜康</t>
  </si>
  <si>
    <t>3114071503029</t>
  </si>
  <si>
    <t>寿阳县交通运输局所属寿阳县交通运输综合行政执法队</t>
  </si>
  <si>
    <t>专技2</t>
  </si>
  <si>
    <t>10</t>
  </si>
  <si>
    <t>王春波</t>
  </si>
  <si>
    <t>3114071500828</t>
  </si>
  <si>
    <t>11</t>
  </si>
  <si>
    <t>张生阳</t>
  </si>
  <si>
    <t>3114071501010</t>
  </si>
  <si>
    <t>12</t>
  </si>
  <si>
    <t>米洋鑫</t>
  </si>
  <si>
    <t>2114070801713</t>
  </si>
  <si>
    <t>寿阳县农业农村局所属寿阳县农业综合行政执法队</t>
  </si>
  <si>
    <t>13</t>
  </si>
  <si>
    <t>张芸珂</t>
  </si>
  <si>
    <t>2114070805702</t>
  </si>
  <si>
    <t>14</t>
  </si>
  <si>
    <t>陈瑞欣</t>
  </si>
  <si>
    <t>2114070800323</t>
  </si>
  <si>
    <t>15</t>
  </si>
  <si>
    <t>赵奕扬</t>
  </si>
  <si>
    <t>3114071502722</t>
  </si>
  <si>
    <t>寿阳县市场监督管理局所属寿阳县市场监管综合行政执法队</t>
  </si>
  <si>
    <t>16</t>
  </si>
  <si>
    <t>王晓辉</t>
  </si>
  <si>
    <t>3114071505310</t>
  </si>
  <si>
    <t>17</t>
  </si>
  <si>
    <t>王颖慧</t>
  </si>
  <si>
    <t>3114071505606</t>
  </si>
  <si>
    <t>18</t>
  </si>
  <si>
    <t>李慧敏</t>
  </si>
  <si>
    <t>2114070902202</t>
  </si>
  <si>
    <t>19</t>
  </si>
  <si>
    <t>王晓戎</t>
  </si>
  <si>
    <t>2114070902528</t>
  </si>
  <si>
    <t>20</t>
  </si>
  <si>
    <t>王利琴</t>
  </si>
  <si>
    <t>2114070901102</t>
  </si>
  <si>
    <t>21</t>
  </si>
  <si>
    <t>李姝婷</t>
  </si>
  <si>
    <t>3114071601129</t>
  </si>
  <si>
    <t>寿阳县住房和城乡建设管理局所属寿阳县城乡建设和环境卫生服务中心（寿阳县园林绿化中心）</t>
  </si>
  <si>
    <t>22</t>
  </si>
  <si>
    <t>郑琦宇</t>
  </si>
  <si>
    <t>3114071602918</t>
  </si>
  <si>
    <t>23</t>
  </si>
  <si>
    <t>张泽文</t>
  </si>
  <si>
    <t>3114071600519</t>
  </si>
  <si>
    <t>24</t>
  </si>
  <si>
    <t>史文娟</t>
  </si>
  <si>
    <t>2114070904119</t>
  </si>
  <si>
    <t>寿阳县住房和城乡建设管理局所属寿阳县城乡建设管理综合行政执法队</t>
  </si>
  <si>
    <t>25</t>
  </si>
  <si>
    <t>孟世超</t>
  </si>
  <si>
    <t>2114070900116</t>
  </si>
  <si>
    <t>26</t>
  </si>
  <si>
    <t>武晓磊</t>
  </si>
  <si>
    <t>2114070901905</t>
  </si>
  <si>
    <t>27</t>
  </si>
  <si>
    <t>闫雯莉</t>
  </si>
  <si>
    <t>2114070902006</t>
  </si>
  <si>
    <t>28</t>
  </si>
  <si>
    <t>白鑫</t>
  </si>
  <si>
    <t>2114070901614</t>
  </si>
  <si>
    <t>29</t>
  </si>
  <si>
    <t>赵楠</t>
  </si>
  <si>
    <t>2114070901601</t>
  </si>
  <si>
    <t>30</t>
  </si>
  <si>
    <t>张丽璇</t>
  </si>
  <si>
    <t>3114071603228</t>
  </si>
  <si>
    <t>专技3</t>
  </si>
  <si>
    <t>31</t>
  </si>
  <si>
    <t>马习淳</t>
  </si>
  <si>
    <t>3114071603618</t>
  </si>
  <si>
    <t>32</t>
  </si>
  <si>
    <t>王金阳</t>
  </si>
  <si>
    <t>3114071600128</t>
  </si>
  <si>
    <t>33</t>
  </si>
  <si>
    <t>李蕴琦</t>
  </si>
  <si>
    <t>2114070902101</t>
  </si>
  <si>
    <t>寿阳县住房和城乡建设管理局所属寿阳县房产服务中心（寿阳县保障性住房发展中心）</t>
  </si>
  <si>
    <t>34</t>
  </si>
  <si>
    <t>杨芳</t>
  </si>
  <si>
    <t>2114070903210</t>
  </si>
  <si>
    <t>35</t>
  </si>
  <si>
    <t>王莉娜</t>
  </si>
  <si>
    <t>2114070900702</t>
  </si>
  <si>
    <t>36</t>
  </si>
  <si>
    <t>周鑫</t>
  </si>
  <si>
    <t>2114070901405</t>
  </si>
  <si>
    <t>寿阳县自然资源局所属寿阳县平头自然资源所</t>
  </si>
  <si>
    <t>37</t>
  </si>
  <si>
    <t>赵倩</t>
  </si>
  <si>
    <t>2114070904225</t>
  </si>
  <si>
    <t>38</t>
  </si>
  <si>
    <t>李哲</t>
  </si>
  <si>
    <t>2114070903016</t>
  </si>
  <si>
    <t>39</t>
  </si>
  <si>
    <t>邢嘉欣</t>
  </si>
  <si>
    <t>2114070901026</t>
  </si>
  <si>
    <t>寿阳县文化和旅游局所属寿阳县文化市场综合行政执法队</t>
  </si>
  <si>
    <t>40</t>
  </si>
  <si>
    <t>李沛珊</t>
  </si>
  <si>
    <t>2114070901901</t>
  </si>
  <si>
    <t>41</t>
  </si>
  <si>
    <t>赵宇丹</t>
  </si>
  <si>
    <t>2114070903830</t>
  </si>
  <si>
    <t>42</t>
  </si>
  <si>
    <t>张宇</t>
  </si>
  <si>
    <t>2114070901301</t>
  </si>
  <si>
    <t>43</t>
  </si>
  <si>
    <t>王浩</t>
  </si>
  <si>
    <t>2114070900107</t>
  </si>
  <si>
    <t>44</t>
  </si>
  <si>
    <t>王雅锋</t>
  </si>
  <si>
    <t>2114070903509</t>
  </si>
  <si>
    <t>45</t>
  </si>
  <si>
    <t>吕程程</t>
  </si>
  <si>
    <t>2114070900322</t>
  </si>
  <si>
    <t>寿阳县文化和旅游局所属寿阳县人民文化馆</t>
  </si>
  <si>
    <t>46</t>
  </si>
  <si>
    <t>李英豪</t>
  </si>
  <si>
    <t>2114070900706</t>
  </si>
  <si>
    <t>47</t>
  </si>
  <si>
    <t>崔浩楠</t>
  </si>
  <si>
    <t>2114070901618</t>
  </si>
  <si>
    <t>48</t>
  </si>
  <si>
    <t>封芳园</t>
  </si>
  <si>
    <t>3114071600415</t>
  </si>
  <si>
    <t>寿阳县应急管理局所属寿阳县应急管理综合行政执法大队</t>
  </si>
  <si>
    <t>49</t>
  </si>
  <si>
    <t>李嘉骏</t>
  </si>
  <si>
    <t>3114071602126</t>
  </si>
  <si>
    <t>50</t>
  </si>
  <si>
    <t>刘瑞琨</t>
  </si>
  <si>
    <t>3114071601419</t>
  </si>
  <si>
    <t>51</t>
  </si>
  <si>
    <t>王瑶</t>
  </si>
  <si>
    <t>3114071603107</t>
  </si>
  <si>
    <t>52</t>
  </si>
  <si>
    <t>王雪凤</t>
  </si>
  <si>
    <t>3114071602507</t>
  </si>
  <si>
    <t>53</t>
  </si>
  <si>
    <t>李梓维</t>
  </si>
  <si>
    <t>3114071602023</t>
  </si>
  <si>
    <t>54</t>
  </si>
  <si>
    <t>任文荟</t>
  </si>
  <si>
    <t>2114070901313</t>
  </si>
  <si>
    <t>寿阳县发展改革和科技局所属寿阳县发展和改革事务服务中心（寿阳县物资储备中心）</t>
  </si>
  <si>
    <t>55</t>
  </si>
  <si>
    <t>刘晓雯</t>
  </si>
  <si>
    <t>2114070904004</t>
  </si>
  <si>
    <t>56</t>
  </si>
  <si>
    <t>张鑫榆</t>
  </si>
  <si>
    <t>2114070902027</t>
  </si>
  <si>
    <t>57</t>
  </si>
  <si>
    <t>韩少伟</t>
  </si>
  <si>
    <t>5214072200110</t>
  </si>
  <si>
    <t>寿阳县卫生健康和体育局所属寿阳县妇幼保健计划生育服务中心</t>
  </si>
  <si>
    <t>58</t>
  </si>
  <si>
    <t>王馨怡</t>
  </si>
  <si>
    <t>5214072200409</t>
  </si>
  <si>
    <t>59</t>
  </si>
  <si>
    <t>常晓乐</t>
  </si>
  <si>
    <t>5214072200506</t>
  </si>
  <si>
    <t>60</t>
  </si>
  <si>
    <t>李渊</t>
  </si>
  <si>
    <t>5214072200703</t>
  </si>
  <si>
    <t>61</t>
  </si>
  <si>
    <t>王宇宁</t>
  </si>
  <si>
    <t>5214072201507</t>
  </si>
  <si>
    <t>62</t>
  </si>
  <si>
    <t>李芷彤</t>
  </si>
  <si>
    <t>5114072100905</t>
  </si>
  <si>
    <t>63</t>
  </si>
  <si>
    <t>弓雅琦</t>
  </si>
  <si>
    <t>5114072100416</t>
  </si>
  <si>
    <t>64</t>
  </si>
  <si>
    <t>王东浩</t>
  </si>
  <si>
    <t>5114072101404</t>
  </si>
  <si>
    <t>65</t>
  </si>
  <si>
    <t>高陈欢</t>
  </si>
  <si>
    <t>5114072100206</t>
  </si>
  <si>
    <t>66</t>
  </si>
  <si>
    <t>杨逍弛</t>
  </si>
  <si>
    <t>5114072101228</t>
  </si>
  <si>
    <t>67</t>
  </si>
  <si>
    <t>王俊秀</t>
  </si>
  <si>
    <t>5114072101205</t>
  </si>
  <si>
    <t>68</t>
  </si>
  <si>
    <t>于鑫莹</t>
  </si>
  <si>
    <t>5114072101107</t>
  </si>
  <si>
    <t>69</t>
  </si>
  <si>
    <t>武雅倩</t>
  </si>
  <si>
    <t>5114072100102</t>
  </si>
  <si>
    <t>70</t>
  </si>
  <si>
    <t>赵宇茹</t>
  </si>
  <si>
    <t>5114072100405</t>
  </si>
  <si>
    <t>71</t>
  </si>
  <si>
    <t>许顺乾</t>
  </si>
  <si>
    <t>5614072103823</t>
  </si>
  <si>
    <t>寿阳县卫生健康和体育局所属寿阳县疾病预防控制中心</t>
  </si>
  <si>
    <t>72</t>
  </si>
  <si>
    <t>高倩</t>
  </si>
  <si>
    <t>5614072103610</t>
  </si>
  <si>
    <t>73</t>
  </si>
  <si>
    <t>贾舒钰</t>
  </si>
  <si>
    <t>5614072103922</t>
  </si>
  <si>
    <t>寿阳县2026年事业单位公开招聘工作人员面试成绩公示表</t>
  </si>
  <si>
    <t>备注</t>
  </si>
  <si>
    <r>
      <rPr>
        <sz val="12"/>
        <rFont val="Arial"/>
        <charset val="134"/>
      </rPr>
      <t xml:space="preserve">   </t>
    </r>
    <r>
      <rPr>
        <sz val="12"/>
        <rFont val="宋体"/>
        <charset val="134"/>
      </rPr>
      <t>备注：</t>
    </r>
    <r>
      <rPr>
        <sz val="12"/>
        <rFont val="Arial"/>
        <charset val="134"/>
      </rPr>
      <t xml:space="preserve"> -1</t>
    </r>
    <r>
      <rPr>
        <sz val="12"/>
        <rFont val="宋体"/>
        <charset val="134"/>
      </rPr>
      <t>为缺考考生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</si>
</sst>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8">
    <font>
      <sz val="12"/>
      <name val="宋体"/>
      <charset val="134"/>
    </font>
    <font>
      <sz val="10"/>
      <name val="Arial"/>
      <charset val="134"/>
    </font>
    <font>
      <sz val="14"/>
      <name val="Arial"/>
      <charset val="134"/>
    </font>
    <font>
      <b/>
      <sz val="16"/>
      <name val="宋体"/>
      <charset val="134"/>
    </font>
    <font>
      <sz val="14"/>
      <name val="宋体"/>
      <charset val="134"/>
    </font>
    <font>
      <b/>
      <sz val="11"/>
      <name val="宋体"/>
      <charset val="134"/>
    </font>
    <font>
      <sz val="10"/>
      <color theme="1"/>
      <name val="宋体"/>
      <charset val="134"/>
      <scheme val="minor"/>
    </font>
    <font>
      <sz val="10"/>
      <name val="宋体"/>
      <charset val="134"/>
    </font>
    <font>
      <sz val="10"/>
      <name val="宋体"/>
      <charset val="134"/>
      <scheme val="minor"/>
    </font>
    <font>
      <sz val="12"/>
      <name val="Arial"/>
      <charset val="134"/>
    </font>
    <font>
      <b/>
      <sz val="12"/>
      <name val="Arial"/>
      <charset val="134"/>
    </font>
    <font>
      <b/>
      <sz val="12"/>
      <color rgb="FFFF0000"/>
      <name val="Arial"/>
      <charset val="134"/>
    </font>
    <font>
      <sz val="20"/>
      <name val="黑体"/>
      <charset val="134"/>
    </font>
    <font>
      <sz val="12"/>
      <name val="黑体"/>
      <charset val="134"/>
    </font>
    <font>
      <b/>
      <sz val="10"/>
      <color theme="1"/>
      <name val="宋体"/>
      <charset val="134"/>
      <scheme val="minor"/>
    </font>
    <font>
      <b/>
      <sz val="10"/>
      <name val="宋体"/>
      <charset val="134"/>
    </font>
    <font>
      <b/>
      <sz val="10"/>
      <name val="宋体"/>
      <charset val="134"/>
      <scheme val="minor"/>
    </font>
    <font>
      <sz val="11"/>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4" borderId="2"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 applyNumberFormat="0" applyFill="0" applyAlignment="0" applyProtection="0">
      <alignment vertical="center"/>
    </xf>
    <xf numFmtId="0" fontId="25" fillId="0" borderId="3" applyNumberFormat="0" applyFill="0" applyAlignment="0" applyProtection="0">
      <alignment vertical="center"/>
    </xf>
    <xf numFmtId="0" fontId="26" fillId="0" borderId="4" applyNumberFormat="0" applyFill="0" applyAlignment="0" applyProtection="0">
      <alignment vertical="center"/>
    </xf>
    <xf numFmtId="0" fontId="26" fillId="0" borderId="0" applyNumberFormat="0" applyFill="0" applyBorder="0" applyAlignment="0" applyProtection="0">
      <alignment vertical="center"/>
    </xf>
    <xf numFmtId="0" fontId="27" fillId="5" borderId="5" applyNumberFormat="0" applyAlignment="0" applyProtection="0">
      <alignment vertical="center"/>
    </xf>
    <xf numFmtId="0" fontId="28" fillId="6" borderId="6" applyNumberFormat="0" applyAlignment="0" applyProtection="0">
      <alignment vertical="center"/>
    </xf>
    <xf numFmtId="0" fontId="29" fillId="6" borderId="5" applyNumberFormat="0" applyAlignment="0" applyProtection="0">
      <alignment vertical="center"/>
    </xf>
    <xf numFmtId="0" fontId="30" fillId="7" borderId="7" applyNumberFormat="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0" fillId="0" borderId="0">
      <alignment vertical="center"/>
    </xf>
    <xf numFmtId="0" fontId="1" fillId="0" borderId="0"/>
  </cellStyleXfs>
  <cellXfs count="49">
    <xf numFmtId="0" fontId="0" fillId="0" borderId="0" xfId="0">
      <alignment vertical="center"/>
    </xf>
    <xf numFmtId="0" fontId="1" fillId="0" borderId="0" xfId="50" applyFill="1" applyAlignment="1">
      <alignment horizontal="center" vertical="center"/>
    </xf>
    <xf numFmtId="0" fontId="2" fillId="0" borderId="0" xfId="50" applyFont="1" applyFill="1" applyAlignment="1">
      <alignment horizontal="center"/>
    </xf>
    <xf numFmtId="0" fontId="1" fillId="0" borderId="0" xfId="50" applyFill="1"/>
    <xf numFmtId="0" fontId="3" fillId="0" borderId="0" xfId="50" applyFont="1" applyFill="1" applyAlignment="1">
      <alignment horizontal="center" vertical="center"/>
    </xf>
    <xf numFmtId="31" fontId="4" fillId="0" borderId="0" xfId="50" applyNumberFormat="1" applyFont="1" applyFill="1" applyAlignment="1">
      <alignment horizontal="right"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0" fontId="7" fillId="0" borderId="1" xfId="50" applyFont="1" applyFill="1" applyBorder="1" applyAlignment="1">
      <alignment horizontal="center" vertical="center"/>
    </xf>
    <xf numFmtId="49" fontId="7" fillId="0" borderId="1"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177" fontId="7" fillId="0" borderId="1" xfId="50" applyNumberFormat="1" applyFont="1" applyFill="1" applyBorder="1" applyAlignment="1">
      <alignment horizontal="center" vertical="center"/>
    </xf>
    <xf numFmtId="0" fontId="1" fillId="0" borderId="1" xfId="50" applyFill="1" applyBorder="1" applyAlignment="1">
      <alignment horizontal="center" vertical="center"/>
    </xf>
    <xf numFmtId="0" fontId="1" fillId="0" borderId="1" xfId="50" applyFill="1" applyBorder="1"/>
    <xf numFmtId="0" fontId="9" fillId="0" borderId="0" xfId="50" applyFont="1" applyFill="1" applyAlignment="1">
      <alignment horizontal="left"/>
    </xf>
    <xf numFmtId="0" fontId="2" fillId="0" borderId="0" xfId="50" applyFont="1" applyFill="1" applyAlignment="1">
      <alignment horizontal="left"/>
    </xf>
    <xf numFmtId="0" fontId="10" fillId="2" borderId="0" xfId="0" applyFont="1" applyFill="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wrapText="1"/>
    </xf>
    <xf numFmtId="0" fontId="1" fillId="2" borderId="0" xfId="0" applyFont="1" applyFill="1" applyBorder="1" applyAlignment="1">
      <alignment horizontal="center" vertical="center"/>
    </xf>
    <xf numFmtId="177" fontId="1" fillId="2" borderId="0" xfId="0" applyNumberFormat="1" applyFont="1" applyFill="1" applyBorder="1" applyAlignment="1"/>
    <xf numFmtId="0" fontId="1" fillId="2" borderId="0" xfId="0" applyFont="1" applyFill="1" applyBorder="1" applyAlignment="1"/>
    <xf numFmtId="0" fontId="0" fillId="2" borderId="0" xfId="0" applyFill="1" applyBorder="1">
      <alignment vertical="center"/>
    </xf>
    <xf numFmtId="0" fontId="0" fillId="2" borderId="0" xfId="0" applyFill="1">
      <alignment vertical="center"/>
    </xf>
    <xf numFmtId="0" fontId="12" fillId="0" borderId="0" xfId="0" applyFont="1" applyFill="1" applyAlignment="1">
      <alignment horizontal="center" vertical="center"/>
    </xf>
    <xf numFmtId="31" fontId="13" fillId="0" borderId="0" xfId="0" applyNumberFormat="1" applyFont="1" applyFill="1" applyAlignment="1">
      <alignment horizontal="center" vertical="center"/>
    </xf>
    <xf numFmtId="0" fontId="13" fillId="0" borderId="0" xfId="0" applyFont="1" applyFill="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2" borderId="1" xfId="0" applyFont="1" applyFill="1" applyBorder="1" applyAlignment="1">
      <alignment horizontal="center" vertical="center"/>
    </xf>
    <xf numFmtId="0" fontId="16" fillId="2" borderId="1" xfId="0" applyFont="1" applyFill="1" applyBorder="1" applyAlignment="1">
      <alignment horizontal="center" vertical="center"/>
    </xf>
    <xf numFmtId="177" fontId="16" fillId="2"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left" vertical="center" wrapText="1"/>
    </xf>
    <xf numFmtId="0" fontId="17" fillId="0" borderId="1" xfId="0" applyNumberFormat="1" applyFont="1" applyFill="1" applyBorder="1" applyAlignment="1">
      <alignment horizontal="center" vertical="center"/>
    </xf>
    <xf numFmtId="0" fontId="9" fillId="2" borderId="0" xfId="0" applyFont="1" applyFill="1" applyBorder="1" applyAlignment="1"/>
    <xf numFmtId="0" fontId="0" fillId="2" borderId="0" xfId="0" applyFont="1" applyFill="1" applyBorder="1">
      <alignment vertical="center"/>
    </xf>
    <xf numFmtId="0" fontId="18"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18" fillId="0" borderId="1" xfId="0" applyNumberFormat="1" applyFont="1" applyFill="1" applyBorder="1" applyAlignment="1">
      <alignment horizontal="center" vertical="center"/>
    </xf>
    <xf numFmtId="0" fontId="9" fillId="2" borderId="0" xfId="0" applyFont="1" applyFill="1" applyBorder="1" applyAlignment="1">
      <alignment vertical="center"/>
    </xf>
    <xf numFmtId="0" fontId="9" fillId="2" borderId="0" xfId="0" applyFont="1" applyFill="1" applyAlignment="1"/>
    <xf numFmtId="0" fontId="6" fillId="3" borderId="1" xfId="0" applyFont="1" applyFill="1" applyBorder="1" applyAlignment="1">
      <alignment horizontal="center" vertical="center"/>
    </xf>
    <xf numFmtId="0" fontId="11" fillId="2" borderId="0" xfId="0" applyFont="1" applyFill="1" applyBorder="1" applyAlignment="1">
      <alignment vertical="center"/>
    </xf>
    <xf numFmtId="0" fontId="17" fillId="0" borderId="1" xfId="0" applyFont="1" applyFill="1" applyBorder="1" applyAlignment="1" quotePrefix="1">
      <alignment horizontal="center" vertical="center"/>
    </xf>
    <xf numFmtId="0" fontId="18"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tableStyles count="0" defaultTableStyle="TableStyleMedium2" defaultPivotStyle="PivotStyleLight16"/>
  <colors>
    <mruColors>
      <color rgb="00FCE4D6"/>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H76"/>
  <sheetViews>
    <sheetView workbookViewId="0">
      <selection activeCell="L25" sqref="L25"/>
    </sheetView>
  </sheetViews>
  <sheetFormatPr defaultColWidth="8.25" defaultRowHeight="21" customHeight="1"/>
  <cols>
    <col min="1" max="1" width="5.375" style="21" customWidth="1"/>
    <col min="2" max="2" width="8.125" style="22" customWidth="1"/>
    <col min="3" max="3" width="18" style="22" customWidth="1"/>
    <col min="4" max="4" width="28.25" style="23" customWidth="1"/>
    <col min="5" max="5" width="7.375" style="22" customWidth="1"/>
    <col min="6" max="7" width="6.5" style="21" customWidth="1"/>
    <col min="8" max="8" width="8.875" style="24" customWidth="1"/>
    <col min="9" max="9" width="8.875" style="25" customWidth="1"/>
    <col min="10" max="10" width="8.875" style="26" customWidth="1"/>
    <col min="11" max="240" width="8.25" style="26"/>
    <col min="241" max="242" width="8.25" style="27"/>
    <col min="243" max="16384" width="8.25" style="28"/>
  </cols>
  <sheetData>
    <row r="1" ht="51" customHeight="1" spans="1:242">
      <c r="A1" s="29" t="s">
        <v>0</v>
      </c>
      <c r="B1" s="29"/>
      <c r="C1" s="29"/>
      <c r="D1" s="29"/>
      <c r="E1" s="29"/>
      <c r="F1" s="29"/>
      <c r="G1" s="29"/>
      <c r="H1" s="29"/>
      <c r="I1" s="29"/>
      <c r="J1" s="29"/>
    </row>
    <row r="2" customHeight="1" spans="1:242">
      <c r="A2" s="29"/>
      <c r="B2" s="29"/>
      <c r="C2" s="29"/>
      <c r="D2" s="29"/>
      <c r="E2" s="29"/>
      <c r="F2" s="29"/>
      <c r="G2" s="29"/>
      <c r="H2" s="30">
        <v>46186</v>
      </c>
      <c r="I2" s="31"/>
      <c r="J2" s="31"/>
    </row>
    <row r="3" ht="35" customHeight="1" spans="1:242">
      <c r="A3" s="32" t="s">
        <v>1</v>
      </c>
      <c r="B3" s="32" t="s">
        <v>2</v>
      </c>
      <c r="C3" s="32" t="s">
        <v>3</v>
      </c>
      <c r="D3" s="33" t="s">
        <v>4</v>
      </c>
      <c r="E3" s="32" t="s">
        <v>5</v>
      </c>
      <c r="F3" s="33" t="s">
        <v>6</v>
      </c>
      <c r="G3" s="33" t="s">
        <v>7</v>
      </c>
      <c r="H3" s="34" t="s">
        <v>8</v>
      </c>
      <c r="I3" s="35" t="s">
        <v>9</v>
      </c>
      <c r="J3" s="36" t="s">
        <v>10</v>
      </c>
    </row>
    <row r="4" s="18" customFormat="1" ht="45" customHeight="1" spans="1:242">
      <c r="A4" s="49" t="s">
        <v>11</v>
      </c>
      <c r="B4" s="37" t="s">
        <v>12</v>
      </c>
      <c r="C4" s="37" t="s">
        <v>13</v>
      </c>
      <c r="D4" s="38" t="s">
        <v>14</v>
      </c>
      <c r="E4" s="37" t="s">
        <v>15</v>
      </c>
      <c r="F4" s="7"/>
      <c r="G4" s="7"/>
      <c r="H4" s="39">
        <v>69.83</v>
      </c>
      <c r="I4" s="8">
        <v>-1</v>
      </c>
      <c r="J4" s="8">
        <v>-1</v>
      </c>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1"/>
      <c r="IH4" s="41"/>
    </row>
    <row r="5" s="19" customFormat="1" ht="45" customHeight="1" spans="1:242">
      <c r="A5" s="49" t="s">
        <v>16</v>
      </c>
      <c r="B5" s="37" t="s">
        <v>17</v>
      </c>
      <c r="C5" s="37" t="s">
        <v>18</v>
      </c>
      <c r="D5" s="38" t="s">
        <v>14</v>
      </c>
      <c r="E5" s="37" t="s">
        <v>15</v>
      </c>
      <c r="F5" s="7"/>
      <c r="G5" s="7"/>
      <c r="H5" s="39">
        <v>69.5</v>
      </c>
      <c r="I5" s="10">
        <v>80.08</v>
      </c>
      <c r="J5" s="11">
        <f t="shared" ref="J4:J67" si="0">H5*0.6+I5*0.4</f>
        <v>73.732</v>
      </c>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1"/>
      <c r="IH5" s="41"/>
    </row>
    <row r="6" s="20" customFormat="1" ht="45" customHeight="1" spans="1:242">
      <c r="A6" s="50" t="s">
        <v>19</v>
      </c>
      <c r="B6" s="42" t="s">
        <v>20</v>
      </c>
      <c r="C6" s="42" t="s">
        <v>21</v>
      </c>
      <c r="D6" s="43" t="s">
        <v>14</v>
      </c>
      <c r="E6" s="42" t="s">
        <v>15</v>
      </c>
      <c r="F6" s="7"/>
      <c r="G6" s="7"/>
      <c r="H6" s="44">
        <v>68.17</v>
      </c>
      <c r="I6" s="11">
        <v>81.86</v>
      </c>
      <c r="J6" s="11">
        <f t="shared" si="0"/>
        <v>73.646</v>
      </c>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5"/>
      <c r="FJ6" s="45"/>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45"/>
      <c r="GS6" s="45"/>
      <c r="GT6" s="45"/>
      <c r="GU6" s="45"/>
      <c r="GV6" s="45"/>
      <c r="GW6" s="45"/>
      <c r="GX6" s="45"/>
      <c r="GY6" s="45"/>
      <c r="GZ6" s="45"/>
      <c r="HA6" s="45"/>
      <c r="HB6" s="45"/>
      <c r="HC6" s="45"/>
      <c r="HD6" s="45"/>
      <c r="HE6" s="45"/>
      <c r="HF6" s="45"/>
      <c r="HG6" s="45"/>
      <c r="HH6" s="45"/>
      <c r="HI6" s="45"/>
      <c r="HJ6" s="45"/>
      <c r="HK6" s="45"/>
      <c r="HL6" s="45"/>
      <c r="HM6" s="45"/>
      <c r="HN6" s="45"/>
      <c r="HO6" s="45"/>
      <c r="HP6" s="45"/>
      <c r="HQ6" s="45"/>
      <c r="HR6" s="45"/>
      <c r="HS6" s="45"/>
      <c r="HT6" s="45"/>
      <c r="HU6" s="45"/>
      <c r="HV6" s="45"/>
      <c r="HW6" s="45"/>
      <c r="HX6" s="45"/>
      <c r="HY6" s="45"/>
      <c r="HZ6" s="45"/>
      <c r="IA6" s="45"/>
      <c r="IB6" s="45"/>
      <c r="IC6" s="45"/>
      <c r="ID6" s="45"/>
      <c r="IE6" s="45"/>
      <c r="IF6" s="45"/>
      <c r="IG6" s="45"/>
      <c r="IH6" s="45"/>
    </row>
    <row r="7" s="19" customFormat="1" ht="45" customHeight="1" spans="1:242">
      <c r="A7" s="50" t="s">
        <v>22</v>
      </c>
      <c r="B7" s="42" t="s">
        <v>23</v>
      </c>
      <c r="C7" s="42" t="s">
        <v>24</v>
      </c>
      <c r="D7" s="43" t="s">
        <v>14</v>
      </c>
      <c r="E7" s="42" t="s">
        <v>15</v>
      </c>
      <c r="F7" s="7"/>
      <c r="G7" s="7"/>
      <c r="H7" s="42">
        <v>66</v>
      </c>
      <c r="I7" s="11">
        <v>81.18</v>
      </c>
      <c r="J7" s="11">
        <f t="shared" si="0"/>
        <v>72.072</v>
      </c>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row>
    <row r="8" s="19" customFormat="1" ht="45" customHeight="1" spans="1:242">
      <c r="A8" s="50" t="s">
        <v>25</v>
      </c>
      <c r="B8" s="42" t="s">
        <v>26</v>
      </c>
      <c r="C8" s="42" t="s">
        <v>27</v>
      </c>
      <c r="D8" s="43" t="s">
        <v>14</v>
      </c>
      <c r="E8" s="42" t="s">
        <v>15</v>
      </c>
      <c r="F8" s="12"/>
      <c r="G8" s="12"/>
      <c r="H8" s="42">
        <v>65.83</v>
      </c>
      <c r="I8" s="11">
        <v>82.7</v>
      </c>
      <c r="J8" s="11">
        <f t="shared" si="0"/>
        <v>72.578</v>
      </c>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1"/>
      <c r="IH8" s="41"/>
    </row>
    <row r="9" s="19" customFormat="1" ht="45" customHeight="1" spans="1:242">
      <c r="A9" s="49" t="s">
        <v>28</v>
      </c>
      <c r="B9" s="37" t="s">
        <v>29</v>
      </c>
      <c r="C9" s="37" t="s">
        <v>30</v>
      </c>
      <c r="D9" s="38" t="s">
        <v>31</v>
      </c>
      <c r="E9" s="37" t="s">
        <v>15</v>
      </c>
      <c r="F9" s="7"/>
      <c r="G9" s="7"/>
      <c r="H9" s="39">
        <v>73</v>
      </c>
      <c r="I9" s="8">
        <v>-1</v>
      </c>
      <c r="J9" s="8">
        <v>-1</v>
      </c>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1"/>
      <c r="IH9" s="41"/>
    </row>
    <row r="10" s="19" customFormat="1" ht="45" customHeight="1" spans="1:242">
      <c r="A10" s="49" t="s">
        <v>32</v>
      </c>
      <c r="B10" s="37" t="s">
        <v>33</v>
      </c>
      <c r="C10" s="37" t="s">
        <v>34</v>
      </c>
      <c r="D10" s="38" t="s">
        <v>31</v>
      </c>
      <c r="E10" s="37" t="s">
        <v>15</v>
      </c>
      <c r="F10" s="7"/>
      <c r="G10" s="7"/>
      <c r="H10" s="39">
        <v>71.17</v>
      </c>
      <c r="I10" s="8">
        <v>80.5</v>
      </c>
      <c r="J10" s="11">
        <f t="shared" si="0"/>
        <v>74.902</v>
      </c>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1"/>
      <c r="IH10" s="41"/>
    </row>
    <row r="11" s="19" customFormat="1" ht="45" customHeight="1" spans="1:242">
      <c r="A11" s="49" t="s">
        <v>35</v>
      </c>
      <c r="B11" s="37" t="s">
        <v>36</v>
      </c>
      <c r="C11" s="37" t="s">
        <v>37</v>
      </c>
      <c r="D11" s="38" t="s">
        <v>31</v>
      </c>
      <c r="E11" s="37" t="s">
        <v>15</v>
      </c>
      <c r="F11" s="7"/>
      <c r="G11" s="7"/>
      <c r="H11" s="39">
        <v>70.5</v>
      </c>
      <c r="I11" s="11">
        <v>80.82</v>
      </c>
      <c r="J11" s="11">
        <f t="shared" si="0"/>
        <v>74.628</v>
      </c>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1"/>
      <c r="IH11" s="41"/>
    </row>
    <row r="12" s="19" customFormat="1" ht="45" customHeight="1" spans="1:242">
      <c r="A12" s="49" t="s">
        <v>38</v>
      </c>
      <c r="B12" s="37" t="s">
        <v>39</v>
      </c>
      <c r="C12" s="37" t="s">
        <v>40</v>
      </c>
      <c r="D12" s="38" t="s">
        <v>41</v>
      </c>
      <c r="E12" s="37" t="s">
        <v>42</v>
      </c>
      <c r="F12" s="7"/>
      <c r="G12" s="7"/>
      <c r="H12" s="39">
        <v>67.67</v>
      </c>
      <c r="I12" s="11">
        <v>81.84</v>
      </c>
      <c r="J12" s="11">
        <f t="shared" si="0"/>
        <v>73.338</v>
      </c>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1"/>
      <c r="IH12" s="41"/>
    </row>
    <row r="13" s="19" customFormat="1" ht="45" customHeight="1" spans="1:242">
      <c r="A13" s="49" t="s">
        <v>43</v>
      </c>
      <c r="B13" s="37" t="s">
        <v>44</v>
      </c>
      <c r="C13" s="37" t="s">
        <v>45</v>
      </c>
      <c r="D13" s="38" t="s">
        <v>41</v>
      </c>
      <c r="E13" s="37" t="s">
        <v>42</v>
      </c>
      <c r="F13" s="7"/>
      <c r="G13" s="7"/>
      <c r="H13" s="39">
        <v>60.83</v>
      </c>
      <c r="I13" s="11">
        <v>78.5</v>
      </c>
      <c r="J13" s="11">
        <f t="shared" si="0"/>
        <v>67.898</v>
      </c>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row>
    <row r="14" s="19" customFormat="1" ht="45" customHeight="1" spans="1:242">
      <c r="A14" s="49" t="s">
        <v>46</v>
      </c>
      <c r="B14" s="37" t="s">
        <v>47</v>
      </c>
      <c r="C14" s="37" t="s">
        <v>48</v>
      </c>
      <c r="D14" s="38" t="s">
        <v>41</v>
      </c>
      <c r="E14" s="37" t="s">
        <v>42</v>
      </c>
      <c r="F14" s="7"/>
      <c r="G14" s="7"/>
      <c r="H14" s="39">
        <v>57.17</v>
      </c>
      <c r="I14" s="10">
        <v>78.64</v>
      </c>
      <c r="J14" s="11">
        <f t="shared" si="0"/>
        <v>65.758</v>
      </c>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1"/>
      <c r="IH14" s="41"/>
    </row>
    <row r="15" s="19" customFormat="1" ht="45" customHeight="1" spans="1:242">
      <c r="A15" s="49" t="s">
        <v>49</v>
      </c>
      <c r="B15" s="37" t="s">
        <v>50</v>
      </c>
      <c r="C15" s="37" t="s">
        <v>51</v>
      </c>
      <c r="D15" s="38" t="s">
        <v>52</v>
      </c>
      <c r="E15" s="37" t="s">
        <v>15</v>
      </c>
      <c r="F15" s="7"/>
      <c r="G15" s="7"/>
      <c r="H15" s="39">
        <v>69.17</v>
      </c>
      <c r="I15" s="10">
        <v>80.74</v>
      </c>
      <c r="J15" s="11">
        <f t="shared" si="0"/>
        <v>73.798</v>
      </c>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1"/>
      <c r="IH15" s="41"/>
    </row>
    <row r="16" s="19" customFormat="1" ht="45" customHeight="1" spans="1:242">
      <c r="A16" s="49" t="s">
        <v>53</v>
      </c>
      <c r="B16" s="37" t="s">
        <v>54</v>
      </c>
      <c r="C16" s="37" t="s">
        <v>55</v>
      </c>
      <c r="D16" s="38" t="s">
        <v>52</v>
      </c>
      <c r="E16" s="37" t="s">
        <v>15</v>
      </c>
      <c r="F16" s="7"/>
      <c r="G16" s="7"/>
      <c r="H16" s="39">
        <v>63.17</v>
      </c>
      <c r="I16" s="11">
        <v>81.2</v>
      </c>
      <c r="J16" s="11">
        <f t="shared" si="0"/>
        <v>70.382</v>
      </c>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1"/>
      <c r="IH16" s="41"/>
    </row>
    <row r="17" s="19" customFormat="1" ht="45" customHeight="1" spans="1:242">
      <c r="A17" s="49" t="s">
        <v>56</v>
      </c>
      <c r="B17" s="37" t="s">
        <v>57</v>
      </c>
      <c r="C17" s="37" t="s">
        <v>58</v>
      </c>
      <c r="D17" s="38" t="s">
        <v>52</v>
      </c>
      <c r="E17" s="37" t="s">
        <v>15</v>
      </c>
      <c r="F17" s="7"/>
      <c r="G17" s="7"/>
      <c r="H17" s="39">
        <v>60.33</v>
      </c>
      <c r="I17" s="11">
        <v>80.9</v>
      </c>
      <c r="J17" s="11">
        <f t="shared" si="0"/>
        <v>68.558</v>
      </c>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1"/>
      <c r="IH17" s="41"/>
    </row>
    <row r="18" s="19" customFormat="1" ht="45" customHeight="1" spans="1:242">
      <c r="A18" s="49" t="s">
        <v>59</v>
      </c>
      <c r="B18" s="37" t="s">
        <v>60</v>
      </c>
      <c r="C18" s="37" t="s">
        <v>61</v>
      </c>
      <c r="D18" s="38" t="s">
        <v>62</v>
      </c>
      <c r="E18" s="37" t="s">
        <v>15</v>
      </c>
      <c r="F18" s="7"/>
      <c r="G18" s="7"/>
      <c r="H18" s="39">
        <v>76.67</v>
      </c>
      <c r="I18" s="10">
        <v>-1</v>
      </c>
      <c r="J18" s="10">
        <v>-1</v>
      </c>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1"/>
      <c r="IH18" s="41"/>
    </row>
    <row r="19" s="19" customFormat="1" ht="45" customHeight="1" spans="1:242">
      <c r="A19" s="49" t="s">
        <v>63</v>
      </c>
      <c r="B19" s="37" t="s">
        <v>64</v>
      </c>
      <c r="C19" s="37" t="s">
        <v>65</v>
      </c>
      <c r="D19" s="38" t="s">
        <v>62</v>
      </c>
      <c r="E19" s="37" t="s">
        <v>15</v>
      </c>
      <c r="F19" s="7"/>
      <c r="G19" s="7"/>
      <c r="H19" s="39">
        <v>71</v>
      </c>
      <c r="I19" s="11">
        <v>81.6</v>
      </c>
      <c r="J19" s="11">
        <f t="shared" si="0"/>
        <v>75.24</v>
      </c>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1"/>
      <c r="IH19" s="41"/>
    </row>
    <row r="20" s="19" customFormat="1" ht="45" customHeight="1" spans="1:242">
      <c r="A20" s="49" t="s">
        <v>66</v>
      </c>
      <c r="B20" s="37" t="s">
        <v>67</v>
      </c>
      <c r="C20" s="37" t="s">
        <v>68</v>
      </c>
      <c r="D20" s="38" t="s">
        <v>62</v>
      </c>
      <c r="E20" s="37" t="s">
        <v>15</v>
      </c>
      <c r="F20" s="7"/>
      <c r="G20" s="7"/>
      <c r="H20" s="39">
        <v>68.17</v>
      </c>
      <c r="I20" s="11">
        <v>81.42</v>
      </c>
      <c r="J20" s="11">
        <f t="shared" si="0"/>
        <v>73.47</v>
      </c>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1"/>
      <c r="IH20" s="41"/>
    </row>
    <row r="21" s="19" customFormat="1" ht="45" customHeight="1" spans="1:242">
      <c r="A21" s="49" t="s">
        <v>69</v>
      </c>
      <c r="B21" s="37" t="s">
        <v>70</v>
      </c>
      <c r="C21" s="37" t="s">
        <v>71</v>
      </c>
      <c r="D21" s="38" t="s">
        <v>62</v>
      </c>
      <c r="E21" s="37" t="s">
        <v>42</v>
      </c>
      <c r="F21" s="7"/>
      <c r="G21" s="7"/>
      <c r="H21" s="39">
        <v>73.33</v>
      </c>
      <c r="I21" s="11">
        <v>82.08</v>
      </c>
      <c r="J21" s="11">
        <f t="shared" si="0"/>
        <v>76.83</v>
      </c>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1"/>
      <c r="IH21" s="41"/>
    </row>
    <row r="22" s="20" customFormat="1" ht="45" customHeight="1" spans="1:242">
      <c r="A22" s="49" t="s">
        <v>72</v>
      </c>
      <c r="B22" s="37" t="s">
        <v>73</v>
      </c>
      <c r="C22" s="37" t="s">
        <v>74</v>
      </c>
      <c r="D22" s="38" t="s">
        <v>62</v>
      </c>
      <c r="E22" s="37" t="s">
        <v>42</v>
      </c>
      <c r="F22" s="7"/>
      <c r="G22" s="7"/>
      <c r="H22" s="39">
        <v>68.5</v>
      </c>
      <c r="I22" s="11">
        <v>79.22</v>
      </c>
      <c r="J22" s="11">
        <f t="shared" si="0"/>
        <v>72.788</v>
      </c>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1"/>
      <c r="IH22" s="41"/>
    </row>
    <row r="23" s="19" customFormat="1" ht="45" customHeight="1" spans="1:242">
      <c r="A23" s="49" t="s">
        <v>75</v>
      </c>
      <c r="B23" s="37" t="s">
        <v>76</v>
      </c>
      <c r="C23" s="37" t="s">
        <v>77</v>
      </c>
      <c r="D23" s="38" t="s">
        <v>62</v>
      </c>
      <c r="E23" s="37" t="s">
        <v>42</v>
      </c>
      <c r="F23" s="7"/>
      <c r="G23" s="7"/>
      <c r="H23" s="39">
        <v>67.17</v>
      </c>
      <c r="I23" s="11">
        <v>82.1</v>
      </c>
      <c r="J23" s="11">
        <f t="shared" si="0"/>
        <v>73.142</v>
      </c>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1"/>
      <c r="IH23" s="41"/>
    </row>
    <row r="24" s="19" customFormat="1" ht="45" customHeight="1" spans="1:242">
      <c r="A24" s="49" t="s">
        <v>78</v>
      </c>
      <c r="B24" s="37" t="s">
        <v>79</v>
      </c>
      <c r="C24" s="37" t="s">
        <v>80</v>
      </c>
      <c r="D24" s="38" t="s">
        <v>81</v>
      </c>
      <c r="E24" s="37" t="s">
        <v>15</v>
      </c>
      <c r="F24" s="7"/>
      <c r="G24" s="7"/>
      <c r="H24" s="39">
        <v>70.67</v>
      </c>
      <c r="I24" s="11">
        <v>81.98</v>
      </c>
      <c r="J24" s="11">
        <f t="shared" si="0"/>
        <v>75.194</v>
      </c>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1"/>
      <c r="IH24" s="41"/>
    </row>
    <row r="25" s="19" customFormat="1" ht="45" customHeight="1" spans="1:242">
      <c r="A25" s="49" t="s">
        <v>82</v>
      </c>
      <c r="B25" s="37" t="s">
        <v>83</v>
      </c>
      <c r="C25" s="37" t="s">
        <v>84</v>
      </c>
      <c r="D25" s="38" t="s">
        <v>81</v>
      </c>
      <c r="E25" s="37" t="s">
        <v>15</v>
      </c>
      <c r="F25" s="7"/>
      <c r="G25" s="7"/>
      <c r="H25" s="39">
        <v>68.83</v>
      </c>
      <c r="I25" s="11">
        <v>81.82</v>
      </c>
      <c r="J25" s="11">
        <f t="shared" si="0"/>
        <v>74.026</v>
      </c>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1"/>
      <c r="IH25" s="41"/>
    </row>
    <row r="26" s="19" customFormat="1" ht="45" customHeight="1" spans="1:242">
      <c r="A26" s="49" t="s">
        <v>85</v>
      </c>
      <c r="B26" s="37" t="s">
        <v>86</v>
      </c>
      <c r="C26" s="37" t="s">
        <v>87</v>
      </c>
      <c r="D26" s="38" t="s">
        <v>81</v>
      </c>
      <c r="E26" s="37" t="s">
        <v>15</v>
      </c>
      <c r="F26" s="7"/>
      <c r="G26" s="7"/>
      <c r="H26" s="39">
        <v>63.33</v>
      </c>
      <c r="I26" s="10">
        <v>82.5</v>
      </c>
      <c r="J26" s="11">
        <f t="shared" si="0"/>
        <v>70.998</v>
      </c>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1"/>
      <c r="IH26" s="41"/>
    </row>
    <row r="27" s="19" customFormat="1" ht="45" customHeight="1" spans="1:242">
      <c r="A27" s="49" t="s">
        <v>88</v>
      </c>
      <c r="B27" s="37" t="s">
        <v>89</v>
      </c>
      <c r="C27" s="37" t="s">
        <v>90</v>
      </c>
      <c r="D27" s="38" t="s">
        <v>91</v>
      </c>
      <c r="E27" s="37" t="s">
        <v>15</v>
      </c>
      <c r="F27" s="7"/>
      <c r="G27" s="7"/>
      <c r="H27" s="39">
        <v>67.17</v>
      </c>
      <c r="I27" s="11">
        <v>80</v>
      </c>
      <c r="J27" s="11">
        <f t="shared" si="0"/>
        <v>72.302</v>
      </c>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1"/>
      <c r="IH27" s="41"/>
    </row>
    <row r="28" s="19" customFormat="1" ht="45" customHeight="1" spans="1:242">
      <c r="A28" s="49" t="s">
        <v>92</v>
      </c>
      <c r="B28" s="37" t="s">
        <v>93</v>
      </c>
      <c r="C28" s="37" t="s">
        <v>94</v>
      </c>
      <c r="D28" s="38" t="s">
        <v>91</v>
      </c>
      <c r="E28" s="37" t="s">
        <v>15</v>
      </c>
      <c r="F28" s="7"/>
      <c r="G28" s="7"/>
      <c r="H28" s="39">
        <v>65.83</v>
      </c>
      <c r="I28" s="11">
        <v>79.94</v>
      </c>
      <c r="J28" s="11">
        <f t="shared" si="0"/>
        <v>71.474</v>
      </c>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1"/>
      <c r="IH28" s="41"/>
    </row>
    <row r="29" s="19" customFormat="1" ht="45" customHeight="1" spans="1:242">
      <c r="A29" s="49" t="s">
        <v>95</v>
      </c>
      <c r="B29" s="37" t="s">
        <v>96</v>
      </c>
      <c r="C29" s="37" t="s">
        <v>97</v>
      </c>
      <c r="D29" s="38" t="s">
        <v>91</v>
      </c>
      <c r="E29" s="37" t="s">
        <v>15</v>
      </c>
      <c r="F29" s="7"/>
      <c r="G29" s="7"/>
      <c r="H29" s="39">
        <v>65.33</v>
      </c>
      <c r="I29" s="11">
        <v>80.2</v>
      </c>
      <c r="J29" s="11">
        <f t="shared" si="0"/>
        <v>71.278</v>
      </c>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1"/>
      <c r="IH29" s="41"/>
    </row>
    <row r="30" s="19" customFormat="1" ht="45" customHeight="1" spans="1:242">
      <c r="A30" s="49" t="s">
        <v>98</v>
      </c>
      <c r="B30" s="37" t="s">
        <v>99</v>
      </c>
      <c r="C30" s="37" t="s">
        <v>100</v>
      </c>
      <c r="D30" s="38" t="s">
        <v>91</v>
      </c>
      <c r="E30" s="37" t="s">
        <v>42</v>
      </c>
      <c r="F30" s="7"/>
      <c r="G30" s="7"/>
      <c r="H30" s="39">
        <v>67.5</v>
      </c>
      <c r="I30" s="11">
        <v>81.3</v>
      </c>
      <c r="J30" s="11">
        <f t="shared" si="0"/>
        <v>73.02</v>
      </c>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0"/>
      <c r="DQ30" s="20"/>
      <c r="DR30" s="20"/>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c r="FG30" s="20"/>
      <c r="FH30" s="20"/>
      <c r="FI30" s="20"/>
      <c r="FJ30" s="20"/>
      <c r="FK30" s="20"/>
      <c r="FL30" s="20"/>
      <c r="FM30" s="20"/>
      <c r="FN30" s="20"/>
      <c r="FO30" s="20"/>
      <c r="FP30" s="20"/>
      <c r="FQ30" s="20"/>
      <c r="FR30" s="20"/>
      <c r="FS30" s="20"/>
      <c r="FT30" s="20"/>
      <c r="FU30" s="20"/>
      <c r="FV30" s="20"/>
      <c r="FW30" s="20"/>
      <c r="FX30" s="20"/>
      <c r="FY30" s="20"/>
      <c r="FZ30" s="20"/>
      <c r="GA30" s="20"/>
      <c r="GB30" s="20"/>
      <c r="GC30" s="20"/>
      <c r="GD30" s="20"/>
      <c r="GE30" s="20"/>
      <c r="GF30" s="20"/>
      <c r="GG30" s="20"/>
      <c r="GH30" s="20"/>
      <c r="GI30" s="20"/>
      <c r="GJ30" s="20"/>
      <c r="GK30" s="20"/>
      <c r="GL30" s="20"/>
      <c r="GM30" s="20"/>
      <c r="GN30" s="20"/>
      <c r="GO30" s="20"/>
      <c r="GP30" s="20"/>
      <c r="GQ30" s="20"/>
      <c r="GR30" s="20"/>
      <c r="GS30" s="20"/>
      <c r="GT30" s="20"/>
      <c r="GU30" s="20"/>
      <c r="GV30" s="20"/>
      <c r="GW30" s="20"/>
      <c r="GX30" s="20"/>
      <c r="GY30" s="20"/>
      <c r="GZ30" s="20"/>
      <c r="HA30" s="20"/>
      <c r="HB30" s="20"/>
      <c r="HC30" s="20"/>
      <c r="HD30" s="20"/>
      <c r="HE30" s="20"/>
      <c r="HF30" s="20"/>
      <c r="HG30" s="20"/>
      <c r="HH30" s="20"/>
      <c r="HI30" s="20"/>
      <c r="HJ30" s="20"/>
      <c r="HK30" s="20"/>
      <c r="HL30" s="20"/>
      <c r="HM30" s="20"/>
      <c r="HN30" s="20"/>
      <c r="HO30" s="20"/>
      <c r="HP30" s="20"/>
      <c r="HQ30" s="20"/>
      <c r="HR30" s="20"/>
      <c r="HS30" s="20"/>
      <c r="HT30" s="20"/>
      <c r="HU30" s="20"/>
      <c r="HV30" s="20"/>
      <c r="HW30" s="20"/>
      <c r="HX30" s="20"/>
      <c r="HY30" s="20"/>
      <c r="HZ30" s="20"/>
      <c r="IA30" s="20"/>
      <c r="IB30" s="20"/>
      <c r="IC30" s="20"/>
      <c r="ID30" s="20"/>
      <c r="IE30" s="20"/>
      <c r="IF30" s="20"/>
      <c r="IG30" s="20"/>
      <c r="IH30" s="20"/>
    </row>
    <row r="31" s="19" customFormat="1" ht="45" customHeight="1" spans="1:242">
      <c r="A31" s="49" t="s">
        <v>101</v>
      </c>
      <c r="B31" s="37" t="s">
        <v>102</v>
      </c>
      <c r="C31" s="37" t="s">
        <v>103</v>
      </c>
      <c r="D31" s="38" t="s">
        <v>91</v>
      </c>
      <c r="E31" s="37" t="s">
        <v>42</v>
      </c>
      <c r="F31" s="7"/>
      <c r="G31" s="7"/>
      <c r="H31" s="39">
        <v>66.33</v>
      </c>
      <c r="I31" s="11">
        <v>82.22</v>
      </c>
      <c r="J31" s="11">
        <f t="shared" si="0"/>
        <v>72.686</v>
      </c>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1"/>
      <c r="IH31" s="41"/>
    </row>
    <row r="32" s="19" customFormat="1" ht="45" customHeight="1" spans="1:242">
      <c r="A32" s="49" t="s">
        <v>104</v>
      </c>
      <c r="B32" s="37" t="s">
        <v>105</v>
      </c>
      <c r="C32" s="37" t="s">
        <v>106</v>
      </c>
      <c r="D32" s="38" t="s">
        <v>91</v>
      </c>
      <c r="E32" s="37" t="s">
        <v>42</v>
      </c>
      <c r="F32" s="47"/>
      <c r="G32" s="47"/>
      <c r="H32" s="39">
        <v>66</v>
      </c>
      <c r="I32" s="11">
        <v>79.52</v>
      </c>
      <c r="J32" s="11">
        <f t="shared" si="0"/>
        <v>71.408</v>
      </c>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1"/>
      <c r="IH32" s="41"/>
    </row>
    <row r="33" s="19" customFormat="1" ht="45" customHeight="1" spans="1:242">
      <c r="A33" s="49" t="s">
        <v>107</v>
      </c>
      <c r="B33" s="37" t="s">
        <v>108</v>
      </c>
      <c r="C33" s="37" t="s">
        <v>109</v>
      </c>
      <c r="D33" s="38" t="s">
        <v>91</v>
      </c>
      <c r="E33" s="37" t="s">
        <v>110</v>
      </c>
      <c r="F33" s="7"/>
      <c r="G33" s="7"/>
      <c r="H33" s="39">
        <v>73.5</v>
      </c>
      <c r="I33" s="11">
        <v>80.88</v>
      </c>
      <c r="J33" s="11">
        <f t="shared" si="0"/>
        <v>76.452</v>
      </c>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1"/>
      <c r="IH33" s="41"/>
    </row>
    <row r="34" s="19" customFormat="1" ht="45" customHeight="1" spans="1:242">
      <c r="A34" s="49" t="s">
        <v>111</v>
      </c>
      <c r="B34" s="37" t="s">
        <v>112</v>
      </c>
      <c r="C34" s="37" t="s">
        <v>113</v>
      </c>
      <c r="D34" s="38" t="s">
        <v>91</v>
      </c>
      <c r="E34" s="37" t="s">
        <v>110</v>
      </c>
      <c r="F34" s="7"/>
      <c r="G34" s="7"/>
      <c r="H34" s="39">
        <v>70.17</v>
      </c>
      <c r="I34" s="11">
        <v>82.62</v>
      </c>
      <c r="J34" s="11">
        <f t="shared" si="0"/>
        <v>75.15</v>
      </c>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20"/>
      <c r="CY34" s="20"/>
      <c r="CZ34" s="20"/>
      <c r="DA34" s="20"/>
      <c r="DB34" s="20"/>
      <c r="DC34" s="20"/>
      <c r="DD34" s="20"/>
      <c r="DE34" s="20"/>
      <c r="DF34" s="20"/>
      <c r="DG34" s="20"/>
      <c r="DH34" s="20"/>
      <c r="DI34" s="20"/>
      <c r="DJ34" s="20"/>
      <c r="DK34" s="20"/>
      <c r="DL34" s="20"/>
      <c r="DM34" s="20"/>
      <c r="DN34" s="20"/>
      <c r="DO34" s="20"/>
      <c r="DP34" s="20"/>
      <c r="DQ34" s="20"/>
      <c r="DR34" s="20"/>
      <c r="DS34" s="20"/>
      <c r="DT34" s="20"/>
      <c r="DU34" s="20"/>
      <c r="DV34" s="20"/>
      <c r="DW34" s="20"/>
      <c r="DX34" s="20"/>
      <c r="DY34" s="20"/>
      <c r="DZ34" s="20"/>
      <c r="EA34" s="20"/>
      <c r="EB34" s="20"/>
      <c r="EC34" s="20"/>
      <c r="ED34" s="20"/>
      <c r="EE34" s="20"/>
      <c r="EF34" s="20"/>
      <c r="EG34" s="20"/>
      <c r="EH34" s="20"/>
      <c r="EI34" s="20"/>
      <c r="EJ34" s="20"/>
      <c r="EK34" s="20"/>
      <c r="EL34" s="20"/>
      <c r="EM34" s="20"/>
      <c r="EN34" s="20"/>
      <c r="EO34" s="20"/>
      <c r="EP34" s="20"/>
      <c r="EQ34" s="20"/>
      <c r="ER34" s="20"/>
      <c r="ES34" s="20"/>
      <c r="ET34" s="20"/>
      <c r="EU34" s="20"/>
      <c r="EV34" s="20"/>
      <c r="EW34" s="20"/>
      <c r="EX34" s="20"/>
      <c r="EY34" s="20"/>
      <c r="EZ34" s="20"/>
      <c r="FA34" s="20"/>
      <c r="FB34" s="20"/>
      <c r="FC34" s="20"/>
      <c r="FD34" s="20"/>
      <c r="FE34" s="20"/>
      <c r="FF34" s="20"/>
      <c r="FG34" s="20"/>
      <c r="FH34" s="20"/>
      <c r="FI34" s="20"/>
      <c r="FJ34" s="20"/>
      <c r="FK34" s="20"/>
      <c r="FL34" s="20"/>
      <c r="FM34" s="20"/>
      <c r="FN34" s="20"/>
      <c r="FO34" s="20"/>
      <c r="FP34" s="20"/>
      <c r="FQ34" s="20"/>
      <c r="FR34" s="20"/>
      <c r="FS34" s="20"/>
      <c r="FT34" s="20"/>
      <c r="FU34" s="20"/>
      <c r="FV34" s="20"/>
      <c r="FW34" s="20"/>
      <c r="FX34" s="20"/>
      <c r="FY34" s="20"/>
      <c r="FZ34" s="20"/>
      <c r="GA34" s="20"/>
      <c r="GB34" s="20"/>
      <c r="GC34" s="20"/>
      <c r="GD34" s="20"/>
      <c r="GE34" s="20"/>
      <c r="GF34" s="20"/>
      <c r="GG34" s="20"/>
      <c r="GH34" s="20"/>
      <c r="GI34" s="20"/>
      <c r="GJ34" s="20"/>
      <c r="GK34" s="20"/>
      <c r="GL34" s="20"/>
      <c r="GM34" s="20"/>
      <c r="GN34" s="20"/>
      <c r="GO34" s="20"/>
      <c r="GP34" s="20"/>
      <c r="GQ34" s="20"/>
      <c r="GR34" s="20"/>
      <c r="GS34" s="20"/>
      <c r="GT34" s="20"/>
      <c r="GU34" s="20"/>
      <c r="GV34" s="20"/>
      <c r="GW34" s="20"/>
      <c r="GX34" s="20"/>
      <c r="GY34" s="20"/>
      <c r="GZ34" s="20"/>
      <c r="HA34" s="20"/>
      <c r="HB34" s="20"/>
      <c r="HC34" s="20"/>
      <c r="HD34" s="20"/>
      <c r="HE34" s="20"/>
      <c r="HF34" s="20"/>
      <c r="HG34" s="20"/>
      <c r="HH34" s="20"/>
      <c r="HI34" s="20"/>
      <c r="HJ34" s="20"/>
      <c r="HK34" s="20"/>
      <c r="HL34" s="20"/>
      <c r="HM34" s="20"/>
      <c r="HN34" s="20"/>
      <c r="HO34" s="20"/>
      <c r="HP34" s="20"/>
      <c r="HQ34" s="20"/>
      <c r="HR34" s="20"/>
      <c r="HS34" s="20"/>
      <c r="HT34" s="20"/>
      <c r="HU34" s="20"/>
      <c r="HV34" s="20"/>
      <c r="HW34" s="20"/>
      <c r="HX34" s="20"/>
      <c r="HY34" s="20"/>
      <c r="HZ34" s="20"/>
      <c r="IA34" s="20"/>
      <c r="IB34" s="20"/>
      <c r="IC34" s="20"/>
      <c r="ID34" s="20"/>
      <c r="IE34" s="20"/>
      <c r="IF34" s="20"/>
      <c r="IG34" s="20"/>
      <c r="IH34" s="20"/>
    </row>
    <row r="35" s="20" customFormat="1" ht="45" customHeight="1" spans="1:242">
      <c r="A35" s="49" t="s">
        <v>114</v>
      </c>
      <c r="B35" s="37" t="s">
        <v>115</v>
      </c>
      <c r="C35" s="37" t="s">
        <v>116</v>
      </c>
      <c r="D35" s="38" t="s">
        <v>91</v>
      </c>
      <c r="E35" s="37" t="s">
        <v>110</v>
      </c>
      <c r="F35" s="7"/>
      <c r="G35" s="7"/>
      <c r="H35" s="39">
        <v>66.17</v>
      </c>
      <c r="I35" s="11">
        <v>70.1</v>
      </c>
      <c r="J35" s="11">
        <f t="shared" si="0"/>
        <v>67.742</v>
      </c>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1"/>
      <c r="IH35" s="41"/>
    </row>
    <row r="36" s="19" customFormat="1" ht="45" customHeight="1" spans="1:242">
      <c r="A36" s="49" t="s">
        <v>117</v>
      </c>
      <c r="B36" s="37" t="s">
        <v>118</v>
      </c>
      <c r="C36" s="37" t="s">
        <v>119</v>
      </c>
      <c r="D36" s="38" t="s">
        <v>120</v>
      </c>
      <c r="E36" s="37" t="s">
        <v>15</v>
      </c>
      <c r="F36" s="7"/>
      <c r="G36" s="7"/>
      <c r="H36" s="39">
        <v>76</v>
      </c>
      <c r="I36" s="11">
        <v>81.18</v>
      </c>
      <c r="J36" s="11">
        <f t="shared" si="0"/>
        <v>78.072</v>
      </c>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1"/>
      <c r="IH36" s="41"/>
    </row>
    <row r="37" s="19" customFormat="1" ht="45" customHeight="1" spans="1:242">
      <c r="A37" s="49" t="s">
        <v>121</v>
      </c>
      <c r="B37" s="37" t="s">
        <v>122</v>
      </c>
      <c r="C37" s="37" t="s">
        <v>123</v>
      </c>
      <c r="D37" s="38" t="s">
        <v>120</v>
      </c>
      <c r="E37" s="37" t="s">
        <v>15</v>
      </c>
      <c r="F37" s="7"/>
      <c r="G37" s="7"/>
      <c r="H37" s="39">
        <v>73.5</v>
      </c>
      <c r="I37" s="11">
        <v>82.26</v>
      </c>
      <c r="J37" s="11">
        <f t="shared" si="0"/>
        <v>77.004</v>
      </c>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1"/>
      <c r="IH37" s="41"/>
    </row>
    <row r="38" s="19" customFormat="1" ht="45" customHeight="1" spans="1:242">
      <c r="A38" s="49" t="s">
        <v>124</v>
      </c>
      <c r="B38" s="37" t="s">
        <v>125</v>
      </c>
      <c r="C38" s="37" t="s">
        <v>126</v>
      </c>
      <c r="D38" s="38" t="s">
        <v>120</v>
      </c>
      <c r="E38" s="37" t="s">
        <v>15</v>
      </c>
      <c r="F38" s="7"/>
      <c r="G38" s="7"/>
      <c r="H38" s="39">
        <v>70.83</v>
      </c>
      <c r="I38" s="10">
        <v>-1</v>
      </c>
      <c r="J38" s="10">
        <v>-1</v>
      </c>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row>
    <row r="39" s="20" customFormat="1" ht="45" customHeight="1" spans="1:242">
      <c r="A39" s="49" t="s">
        <v>127</v>
      </c>
      <c r="B39" s="37" t="s">
        <v>128</v>
      </c>
      <c r="C39" s="37" t="s">
        <v>129</v>
      </c>
      <c r="D39" s="38" t="s">
        <v>130</v>
      </c>
      <c r="E39" s="37" t="s">
        <v>15</v>
      </c>
      <c r="F39" s="7"/>
      <c r="G39" s="7"/>
      <c r="H39" s="39">
        <v>78.5</v>
      </c>
      <c r="I39" s="11">
        <v>80.46</v>
      </c>
      <c r="J39" s="11">
        <f t="shared" si="0"/>
        <v>79.284</v>
      </c>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1"/>
      <c r="IH39" s="41"/>
    </row>
    <row r="40" s="19" customFormat="1" ht="45" customHeight="1" spans="1:242">
      <c r="A40" s="49" t="s">
        <v>131</v>
      </c>
      <c r="B40" s="37" t="s">
        <v>132</v>
      </c>
      <c r="C40" s="37" t="s">
        <v>133</v>
      </c>
      <c r="D40" s="38" t="s">
        <v>130</v>
      </c>
      <c r="E40" s="37" t="s">
        <v>15</v>
      </c>
      <c r="F40" s="7"/>
      <c r="G40" s="7"/>
      <c r="H40" s="39">
        <v>75</v>
      </c>
      <c r="I40" s="11">
        <v>81.46</v>
      </c>
      <c r="J40" s="11">
        <f t="shared" si="0"/>
        <v>77.584</v>
      </c>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1"/>
      <c r="IH40" s="41"/>
    </row>
    <row r="41" s="19" customFormat="1" ht="45" customHeight="1" spans="1:242">
      <c r="A41" s="49" t="s">
        <v>134</v>
      </c>
      <c r="B41" s="42" t="s">
        <v>135</v>
      </c>
      <c r="C41" s="42" t="s">
        <v>136</v>
      </c>
      <c r="D41" s="43" t="s">
        <v>130</v>
      </c>
      <c r="E41" s="42" t="s">
        <v>15</v>
      </c>
      <c r="F41" s="7"/>
      <c r="G41" s="7"/>
      <c r="H41" s="44">
        <v>74.5</v>
      </c>
      <c r="I41" s="11">
        <v>80.94</v>
      </c>
      <c r="J41" s="11">
        <f t="shared" si="0"/>
        <v>77.076</v>
      </c>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1"/>
      <c r="IH41" s="41"/>
    </row>
    <row r="42" s="19" customFormat="1" ht="45" customHeight="1" spans="1:242">
      <c r="A42" s="49" t="s">
        <v>137</v>
      </c>
      <c r="B42" s="37" t="s">
        <v>138</v>
      </c>
      <c r="C42" s="37" t="s">
        <v>139</v>
      </c>
      <c r="D42" s="38" t="s">
        <v>140</v>
      </c>
      <c r="E42" s="37" t="s">
        <v>15</v>
      </c>
      <c r="F42" s="7"/>
      <c r="G42" s="7"/>
      <c r="H42" s="39">
        <v>70.17</v>
      </c>
      <c r="I42" s="10">
        <v>-1</v>
      </c>
      <c r="J42" s="10">
        <v>-1</v>
      </c>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1"/>
      <c r="IH42" s="41"/>
    </row>
    <row r="43" s="19" customFormat="1" ht="45" customHeight="1" spans="1:242">
      <c r="A43" s="49" t="s">
        <v>141</v>
      </c>
      <c r="B43" s="37" t="s">
        <v>142</v>
      </c>
      <c r="C43" s="37" t="s">
        <v>143</v>
      </c>
      <c r="D43" s="38" t="s">
        <v>140</v>
      </c>
      <c r="E43" s="37" t="s">
        <v>15</v>
      </c>
      <c r="F43" s="7"/>
      <c r="G43" s="7"/>
      <c r="H43" s="39">
        <v>64.17</v>
      </c>
      <c r="I43" s="11">
        <v>79.86</v>
      </c>
      <c r="J43" s="11">
        <f t="shared" si="0"/>
        <v>70.446</v>
      </c>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1"/>
      <c r="IH43" s="41"/>
    </row>
    <row r="44" s="19" customFormat="1" ht="45" customHeight="1" spans="1:242">
      <c r="A44" s="49" t="s">
        <v>144</v>
      </c>
      <c r="B44" s="37" t="s">
        <v>145</v>
      </c>
      <c r="C44" s="37" t="s">
        <v>146</v>
      </c>
      <c r="D44" s="38" t="s">
        <v>140</v>
      </c>
      <c r="E44" s="37" t="s">
        <v>15</v>
      </c>
      <c r="F44" s="7"/>
      <c r="G44" s="7"/>
      <c r="H44" s="39">
        <v>63.83</v>
      </c>
      <c r="I44" s="11">
        <v>70.84</v>
      </c>
      <c r="J44" s="11">
        <f t="shared" si="0"/>
        <v>66.634</v>
      </c>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1"/>
      <c r="IH44" s="41"/>
    </row>
    <row r="45" s="19" customFormat="1" ht="45" customHeight="1" spans="1:242">
      <c r="A45" s="49" t="s">
        <v>147</v>
      </c>
      <c r="B45" s="37" t="s">
        <v>148</v>
      </c>
      <c r="C45" s="37" t="s">
        <v>149</v>
      </c>
      <c r="D45" s="38" t="s">
        <v>140</v>
      </c>
      <c r="E45" s="37" t="s">
        <v>42</v>
      </c>
      <c r="F45" s="7"/>
      <c r="G45" s="7"/>
      <c r="H45" s="39">
        <v>77</v>
      </c>
      <c r="I45" s="11">
        <v>80.72</v>
      </c>
      <c r="J45" s="11">
        <f t="shared" si="0"/>
        <v>78.488</v>
      </c>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1"/>
      <c r="IH45" s="41"/>
    </row>
    <row r="46" s="19" customFormat="1" ht="45" customHeight="1" spans="1:242">
      <c r="A46" s="49" t="s">
        <v>150</v>
      </c>
      <c r="B46" s="37" t="s">
        <v>151</v>
      </c>
      <c r="C46" s="37" t="s">
        <v>152</v>
      </c>
      <c r="D46" s="38" t="s">
        <v>140</v>
      </c>
      <c r="E46" s="37" t="s">
        <v>42</v>
      </c>
      <c r="F46" s="7"/>
      <c r="G46" s="7"/>
      <c r="H46" s="39">
        <v>75.67</v>
      </c>
      <c r="I46" s="8">
        <v>83.14</v>
      </c>
      <c r="J46" s="11">
        <f t="shared" si="0"/>
        <v>78.658</v>
      </c>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1"/>
      <c r="IH46" s="41"/>
    </row>
    <row r="47" s="19" customFormat="1" ht="45" customHeight="1" spans="1:242">
      <c r="A47" s="49" t="s">
        <v>153</v>
      </c>
      <c r="B47" s="37" t="s">
        <v>154</v>
      </c>
      <c r="C47" s="37" t="s">
        <v>155</v>
      </c>
      <c r="D47" s="38" t="s">
        <v>140</v>
      </c>
      <c r="E47" s="37" t="s">
        <v>42</v>
      </c>
      <c r="F47" s="7"/>
      <c r="G47" s="7"/>
      <c r="H47" s="39">
        <v>75.33</v>
      </c>
      <c r="I47" s="11">
        <v>64.8</v>
      </c>
      <c r="J47" s="11">
        <f t="shared" si="0"/>
        <v>71.118</v>
      </c>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1"/>
      <c r="IH47" s="41"/>
    </row>
    <row r="48" s="19" customFormat="1" ht="45" customHeight="1" spans="1:242">
      <c r="A48" s="49" t="s">
        <v>156</v>
      </c>
      <c r="B48" s="37" t="s">
        <v>157</v>
      </c>
      <c r="C48" s="37" t="s">
        <v>158</v>
      </c>
      <c r="D48" s="38" t="s">
        <v>159</v>
      </c>
      <c r="E48" s="37" t="s">
        <v>15</v>
      </c>
      <c r="F48" s="7"/>
      <c r="G48" s="7"/>
      <c r="H48" s="39">
        <v>70.83</v>
      </c>
      <c r="I48" s="11">
        <v>80.58</v>
      </c>
      <c r="J48" s="11">
        <f t="shared" si="0"/>
        <v>74.73</v>
      </c>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20"/>
      <c r="CY48" s="20"/>
      <c r="CZ48" s="20"/>
      <c r="DA48" s="20"/>
      <c r="DB48" s="20"/>
      <c r="DC48" s="20"/>
      <c r="DD48" s="20"/>
      <c r="DE48" s="20"/>
      <c r="DF48" s="20"/>
      <c r="DG48" s="20"/>
      <c r="DH48" s="20"/>
      <c r="DI48" s="20"/>
      <c r="DJ48" s="20"/>
      <c r="DK48" s="20"/>
      <c r="DL48" s="20"/>
      <c r="DM48" s="20"/>
      <c r="DN48" s="20"/>
      <c r="DO48" s="20"/>
      <c r="DP48" s="20"/>
      <c r="DQ48" s="20"/>
      <c r="DR48" s="20"/>
      <c r="DS48" s="20"/>
      <c r="DT48" s="20"/>
      <c r="DU48" s="20"/>
      <c r="DV48" s="20"/>
      <c r="DW48" s="20"/>
      <c r="DX48" s="20"/>
      <c r="DY48" s="20"/>
      <c r="DZ48" s="20"/>
      <c r="EA48" s="20"/>
      <c r="EB48" s="20"/>
      <c r="EC48" s="20"/>
      <c r="ED48" s="20"/>
      <c r="EE48" s="20"/>
      <c r="EF48" s="20"/>
      <c r="EG48" s="20"/>
      <c r="EH48" s="20"/>
      <c r="EI48" s="20"/>
      <c r="EJ48" s="20"/>
      <c r="EK48" s="20"/>
      <c r="EL48" s="20"/>
      <c r="EM48" s="20"/>
      <c r="EN48" s="20"/>
      <c r="EO48" s="20"/>
      <c r="EP48" s="20"/>
      <c r="EQ48" s="20"/>
      <c r="ER48" s="20"/>
      <c r="ES48" s="20"/>
      <c r="ET48" s="20"/>
      <c r="EU48" s="20"/>
      <c r="EV48" s="20"/>
      <c r="EW48" s="20"/>
      <c r="EX48" s="20"/>
      <c r="EY48" s="20"/>
      <c r="EZ48" s="20"/>
      <c r="FA48" s="20"/>
      <c r="FB48" s="20"/>
      <c r="FC48" s="20"/>
      <c r="FD48" s="20"/>
      <c r="FE48" s="20"/>
      <c r="FF48" s="20"/>
      <c r="FG48" s="20"/>
      <c r="FH48" s="20"/>
      <c r="FI48" s="20"/>
      <c r="FJ48" s="20"/>
      <c r="FK48" s="20"/>
      <c r="FL48" s="20"/>
      <c r="FM48" s="20"/>
      <c r="FN48" s="20"/>
      <c r="FO48" s="20"/>
      <c r="FP48" s="20"/>
      <c r="FQ48" s="20"/>
      <c r="FR48" s="20"/>
      <c r="FS48" s="20"/>
      <c r="FT48" s="20"/>
      <c r="FU48" s="20"/>
      <c r="FV48" s="20"/>
      <c r="FW48" s="20"/>
      <c r="FX48" s="20"/>
      <c r="FY48" s="20"/>
      <c r="FZ48" s="20"/>
      <c r="GA48" s="20"/>
      <c r="GB48" s="20"/>
      <c r="GC48" s="20"/>
      <c r="GD48" s="20"/>
      <c r="GE48" s="20"/>
      <c r="GF48" s="20"/>
      <c r="GG48" s="20"/>
      <c r="GH48" s="20"/>
      <c r="GI48" s="20"/>
      <c r="GJ48" s="20"/>
      <c r="GK48" s="20"/>
      <c r="GL48" s="20"/>
      <c r="GM48" s="20"/>
      <c r="GN48" s="20"/>
      <c r="GO48" s="20"/>
      <c r="GP48" s="20"/>
      <c r="GQ48" s="20"/>
      <c r="GR48" s="20"/>
      <c r="GS48" s="20"/>
      <c r="GT48" s="20"/>
      <c r="GU48" s="20"/>
      <c r="GV48" s="20"/>
      <c r="GW48" s="20"/>
      <c r="GX48" s="20"/>
      <c r="GY48" s="20"/>
      <c r="GZ48" s="20"/>
      <c r="HA48" s="20"/>
      <c r="HB48" s="20"/>
      <c r="HC48" s="20"/>
      <c r="HD48" s="20"/>
      <c r="HE48" s="20"/>
      <c r="HF48" s="20"/>
      <c r="HG48" s="20"/>
      <c r="HH48" s="20"/>
      <c r="HI48" s="20"/>
      <c r="HJ48" s="20"/>
      <c r="HK48" s="20"/>
      <c r="HL48" s="20"/>
      <c r="HM48" s="20"/>
      <c r="HN48" s="20"/>
      <c r="HO48" s="20"/>
      <c r="HP48" s="20"/>
      <c r="HQ48" s="20"/>
      <c r="HR48" s="20"/>
      <c r="HS48" s="20"/>
      <c r="HT48" s="20"/>
      <c r="HU48" s="20"/>
      <c r="HV48" s="20"/>
      <c r="HW48" s="20"/>
      <c r="HX48" s="20"/>
      <c r="HY48" s="20"/>
      <c r="HZ48" s="20"/>
      <c r="IA48" s="20"/>
      <c r="IB48" s="20"/>
      <c r="IC48" s="20"/>
      <c r="ID48" s="20"/>
      <c r="IE48" s="20"/>
      <c r="IF48" s="20"/>
      <c r="IG48" s="20"/>
      <c r="IH48" s="20"/>
    </row>
    <row r="49" s="20" customFormat="1" ht="45" customHeight="1" spans="1:242">
      <c r="A49" s="49" t="s">
        <v>160</v>
      </c>
      <c r="B49" s="37" t="s">
        <v>161</v>
      </c>
      <c r="C49" s="37" t="s">
        <v>162</v>
      </c>
      <c r="D49" s="38" t="s">
        <v>159</v>
      </c>
      <c r="E49" s="37" t="s">
        <v>15</v>
      </c>
      <c r="F49" s="7"/>
      <c r="G49" s="7"/>
      <c r="H49" s="39">
        <v>69.17</v>
      </c>
      <c r="I49" s="11">
        <v>81.28</v>
      </c>
      <c r="J49" s="11">
        <f t="shared" si="0"/>
        <v>74.014</v>
      </c>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1"/>
      <c r="IH49" s="41"/>
    </row>
    <row r="50" s="20" customFormat="1" ht="45" customHeight="1" spans="1:242">
      <c r="A50" s="49" t="s">
        <v>163</v>
      </c>
      <c r="B50" s="37" t="s">
        <v>164</v>
      </c>
      <c r="C50" s="49" t="s">
        <v>165</v>
      </c>
      <c r="D50" s="38" t="s">
        <v>159</v>
      </c>
      <c r="E50" s="37" t="s">
        <v>15</v>
      </c>
      <c r="F50" s="7"/>
      <c r="G50" s="7"/>
      <c r="H50" s="39">
        <v>67.67</v>
      </c>
      <c r="I50" s="11">
        <v>81.04</v>
      </c>
      <c r="J50" s="11">
        <f t="shared" si="0"/>
        <v>73.018</v>
      </c>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1"/>
      <c r="IH50" s="41"/>
    </row>
    <row r="51" s="19" customFormat="1" ht="45" customHeight="1" spans="1:242">
      <c r="A51" s="49" t="s">
        <v>166</v>
      </c>
      <c r="B51" s="37" t="s">
        <v>167</v>
      </c>
      <c r="C51" s="37" t="s">
        <v>168</v>
      </c>
      <c r="D51" s="38" t="s">
        <v>169</v>
      </c>
      <c r="E51" s="37" t="s">
        <v>15</v>
      </c>
      <c r="F51" s="7"/>
      <c r="G51" s="7"/>
      <c r="H51" s="39">
        <v>62.83</v>
      </c>
      <c r="I51" s="11">
        <v>80.62</v>
      </c>
      <c r="J51" s="11">
        <f t="shared" si="0"/>
        <v>69.946</v>
      </c>
      <c r="K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1"/>
      <c r="IH51" s="41"/>
    </row>
    <row r="52" s="19" customFormat="1" ht="45" customHeight="1" spans="1:242">
      <c r="A52" s="49" t="s">
        <v>170</v>
      </c>
      <c r="B52" s="37" t="s">
        <v>171</v>
      </c>
      <c r="C52" s="37" t="s">
        <v>172</v>
      </c>
      <c r="D52" s="38" t="s">
        <v>169</v>
      </c>
      <c r="E52" s="37" t="s">
        <v>15</v>
      </c>
      <c r="F52" s="7"/>
      <c r="G52" s="7"/>
      <c r="H52" s="39">
        <v>62.5</v>
      </c>
      <c r="I52" s="11">
        <v>81.64</v>
      </c>
      <c r="J52" s="11">
        <f t="shared" si="0"/>
        <v>70.156</v>
      </c>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20"/>
      <c r="CY52" s="20"/>
      <c r="CZ52" s="20"/>
      <c r="DA52" s="20"/>
      <c r="DB52" s="20"/>
      <c r="DC52" s="20"/>
      <c r="DD52" s="20"/>
      <c r="DE52" s="20"/>
      <c r="DF52" s="20"/>
      <c r="DG52" s="20"/>
      <c r="DH52" s="20"/>
      <c r="DI52" s="20"/>
      <c r="DJ52" s="20"/>
      <c r="DK52" s="20"/>
      <c r="DL52" s="20"/>
      <c r="DM52" s="20"/>
      <c r="DN52" s="20"/>
      <c r="DO52" s="20"/>
      <c r="DP52" s="20"/>
      <c r="DQ52" s="20"/>
      <c r="DR52" s="20"/>
      <c r="DS52" s="20"/>
      <c r="DT52" s="20"/>
      <c r="DU52" s="20"/>
      <c r="DV52" s="20"/>
      <c r="DW52" s="20"/>
      <c r="DX52" s="20"/>
      <c r="DY52" s="20"/>
      <c r="DZ52" s="20"/>
      <c r="EA52" s="20"/>
      <c r="EB52" s="20"/>
      <c r="EC52" s="20"/>
      <c r="ED52" s="20"/>
      <c r="EE52" s="20"/>
      <c r="EF52" s="20"/>
      <c r="EG52" s="20"/>
      <c r="EH52" s="20"/>
      <c r="EI52" s="20"/>
      <c r="EJ52" s="20"/>
      <c r="EK52" s="20"/>
      <c r="EL52" s="20"/>
      <c r="EM52" s="20"/>
      <c r="EN52" s="20"/>
      <c r="EO52" s="20"/>
      <c r="EP52" s="20"/>
      <c r="EQ52" s="20"/>
      <c r="ER52" s="20"/>
      <c r="ES52" s="20"/>
      <c r="ET52" s="20"/>
      <c r="EU52" s="20"/>
      <c r="EV52" s="20"/>
      <c r="EW52" s="20"/>
      <c r="EX52" s="20"/>
      <c r="EY52" s="20"/>
      <c r="EZ52" s="20"/>
      <c r="FA52" s="20"/>
      <c r="FB52" s="20"/>
      <c r="FC52" s="20"/>
      <c r="FD52" s="20"/>
      <c r="FE52" s="20"/>
      <c r="FF52" s="20"/>
      <c r="FG52" s="20"/>
      <c r="FH52" s="20"/>
      <c r="FI52" s="20"/>
      <c r="FJ52" s="20"/>
      <c r="FK52" s="20"/>
      <c r="FL52" s="20"/>
      <c r="FM52" s="20"/>
      <c r="FN52" s="20"/>
      <c r="FO52" s="20"/>
      <c r="FP52" s="20"/>
      <c r="FQ52" s="20"/>
      <c r="FR52" s="20"/>
      <c r="FS52" s="20"/>
      <c r="FT52" s="20"/>
      <c r="FU52" s="20"/>
      <c r="FV52" s="20"/>
      <c r="FW52" s="20"/>
      <c r="FX52" s="20"/>
      <c r="FY52" s="20"/>
      <c r="FZ52" s="20"/>
      <c r="GA52" s="20"/>
      <c r="GB52" s="20"/>
      <c r="GC52" s="20"/>
      <c r="GD52" s="20"/>
      <c r="GE52" s="20"/>
      <c r="GF52" s="20"/>
      <c r="GG52" s="20"/>
      <c r="GH52" s="20"/>
      <c r="GI52" s="20"/>
      <c r="GJ52" s="20"/>
      <c r="GK52" s="20"/>
      <c r="GL52" s="20"/>
      <c r="GM52" s="20"/>
      <c r="GN52" s="20"/>
      <c r="GO52" s="20"/>
      <c r="GP52" s="20"/>
      <c r="GQ52" s="20"/>
      <c r="GR52" s="20"/>
      <c r="GS52" s="20"/>
      <c r="GT52" s="20"/>
      <c r="GU52" s="20"/>
      <c r="GV52" s="20"/>
      <c r="GW52" s="20"/>
      <c r="GX52" s="20"/>
      <c r="GY52" s="20"/>
      <c r="GZ52" s="20"/>
      <c r="HA52" s="20"/>
      <c r="HB52" s="20"/>
      <c r="HC52" s="20"/>
      <c r="HD52" s="20"/>
      <c r="HE52" s="20"/>
      <c r="HF52" s="20"/>
      <c r="HG52" s="20"/>
      <c r="HH52" s="20"/>
      <c r="HI52" s="20"/>
      <c r="HJ52" s="20"/>
      <c r="HK52" s="20"/>
      <c r="HL52" s="20"/>
      <c r="HM52" s="20"/>
      <c r="HN52" s="20"/>
      <c r="HO52" s="20"/>
      <c r="HP52" s="20"/>
      <c r="HQ52" s="20"/>
      <c r="HR52" s="20"/>
      <c r="HS52" s="20"/>
      <c r="HT52" s="20"/>
      <c r="HU52" s="20"/>
      <c r="HV52" s="20"/>
      <c r="HW52" s="20"/>
      <c r="HX52" s="20"/>
      <c r="HY52" s="20"/>
      <c r="HZ52" s="20"/>
      <c r="IA52" s="20"/>
      <c r="IB52" s="20"/>
      <c r="IC52" s="20"/>
      <c r="ID52" s="20"/>
      <c r="IE52" s="20"/>
      <c r="IF52" s="20"/>
      <c r="IG52" s="20"/>
      <c r="IH52" s="20"/>
    </row>
    <row r="53" s="19" customFormat="1" ht="45" customHeight="1" spans="1:242">
      <c r="A53" s="49" t="s">
        <v>173</v>
      </c>
      <c r="B53" s="37" t="s">
        <v>174</v>
      </c>
      <c r="C53" s="37" t="s">
        <v>175</v>
      </c>
      <c r="D53" s="38" t="s">
        <v>169</v>
      </c>
      <c r="E53" s="37" t="s">
        <v>15</v>
      </c>
      <c r="F53" s="7"/>
      <c r="G53" s="7"/>
      <c r="H53" s="39">
        <v>60.83</v>
      </c>
      <c r="I53" s="11">
        <v>82.14</v>
      </c>
      <c r="J53" s="11">
        <f t="shared" si="0"/>
        <v>69.354</v>
      </c>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1"/>
      <c r="IH53" s="41"/>
    </row>
    <row r="54" s="19" customFormat="1" ht="45" customHeight="1" spans="1:242">
      <c r="A54" s="49" t="s">
        <v>176</v>
      </c>
      <c r="B54" s="37" t="s">
        <v>177</v>
      </c>
      <c r="C54" s="37" t="s">
        <v>178</v>
      </c>
      <c r="D54" s="38" t="s">
        <v>169</v>
      </c>
      <c r="E54" s="37" t="s">
        <v>42</v>
      </c>
      <c r="F54" s="7"/>
      <c r="G54" s="7"/>
      <c r="H54" s="39">
        <v>71.67</v>
      </c>
      <c r="I54" s="11">
        <v>81.86</v>
      </c>
      <c r="J54" s="11">
        <f t="shared" si="0"/>
        <v>75.746</v>
      </c>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1"/>
      <c r="IH54" s="41"/>
    </row>
    <row r="55" s="20" customFormat="1" ht="45" customHeight="1" spans="1:242">
      <c r="A55" s="49" t="s">
        <v>179</v>
      </c>
      <c r="B55" s="37" t="s">
        <v>180</v>
      </c>
      <c r="C55" s="37" t="s">
        <v>181</v>
      </c>
      <c r="D55" s="38" t="s">
        <v>169</v>
      </c>
      <c r="E55" s="37" t="s">
        <v>42</v>
      </c>
      <c r="F55" s="7"/>
      <c r="G55" s="7"/>
      <c r="H55" s="39">
        <v>66.5</v>
      </c>
      <c r="I55" s="11">
        <v>80.5</v>
      </c>
      <c r="J55" s="11">
        <f t="shared" si="0"/>
        <v>72.1</v>
      </c>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1"/>
      <c r="IH55" s="41"/>
    </row>
    <row r="56" s="19" customFormat="1" ht="45" customHeight="1" spans="1:242">
      <c r="A56" s="49" t="s">
        <v>182</v>
      </c>
      <c r="B56" s="37" t="s">
        <v>183</v>
      </c>
      <c r="C56" s="37" t="s">
        <v>184</v>
      </c>
      <c r="D56" s="38" t="s">
        <v>169</v>
      </c>
      <c r="E56" s="37" t="s">
        <v>42</v>
      </c>
      <c r="F56" s="7"/>
      <c r="G56" s="7"/>
      <c r="H56" s="39">
        <v>64.33</v>
      </c>
      <c r="I56" s="11">
        <v>78.86</v>
      </c>
      <c r="J56" s="11">
        <f t="shared" si="0"/>
        <v>70.142</v>
      </c>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1"/>
      <c r="IH56" s="41"/>
    </row>
    <row r="57" s="19" customFormat="1" ht="45" customHeight="1" spans="1:242">
      <c r="A57" s="49" t="s">
        <v>185</v>
      </c>
      <c r="B57" s="37" t="s">
        <v>186</v>
      </c>
      <c r="C57" s="37" t="s">
        <v>187</v>
      </c>
      <c r="D57" s="38" t="s">
        <v>188</v>
      </c>
      <c r="E57" s="37" t="s">
        <v>15</v>
      </c>
      <c r="F57" s="7"/>
      <c r="G57" s="7"/>
      <c r="H57" s="39">
        <v>77.33</v>
      </c>
      <c r="I57" s="11">
        <v>83.86</v>
      </c>
      <c r="J57" s="11">
        <f t="shared" si="0"/>
        <v>79.942</v>
      </c>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1"/>
      <c r="IH57" s="41"/>
    </row>
    <row r="58" s="19" customFormat="1" ht="45" customHeight="1" spans="1:242">
      <c r="A58" s="49" t="s">
        <v>189</v>
      </c>
      <c r="B58" s="37" t="s">
        <v>190</v>
      </c>
      <c r="C58" s="37" t="s">
        <v>191</v>
      </c>
      <c r="D58" s="38" t="s">
        <v>188</v>
      </c>
      <c r="E58" s="37" t="s">
        <v>15</v>
      </c>
      <c r="F58" s="7"/>
      <c r="G58" s="7"/>
      <c r="H58" s="39">
        <v>76.17</v>
      </c>
      <c r="I58" s="11">
        <v>82.2</v>
      </c>
      <c r="J58" s="11">
        <f t="shared" si="0"/>
        <v>78.582</v>
      </c>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row>
    <row r="59" s="19" customFormat="1" ht="45" customHeight="1" spans="1:242">
      <c r="A59" s="49" t="s">
        <v>192</v>
      </c>
      <c r="B59" s="37" t="s">
        <v>193</v>
      </c>
      <c r="C59" s="37" t="s">
        <v>194</v>
      </c>
      <c r="D59" s="38" t="s">
        <v>188</v>
      </c>
      <c r="E59" s="37" t="s">
        <v>15</v>
      </c>
      <c r="F59" s="7"/>
      <c r="G59" s="7"/>
      <c r="H59" s="39">
        <v>74</v>
      </c>
      <c r="I59" s="11">
        <v>83.02</v>
      </c>
      <c r="J59" s="11">
        <f t="shared" si="0"/>
        <v>77.608</v>
      </c>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1"/>
      <c r="IH59" s="41"/>
    </row>
    <row r="60" s="19" customFormat="1" ht="45" customHeight="1" spans="1:242">
      <c r="A60" s="49" t="s">
        <v>195</v>
      </c>
      <c r="B60" s="37" t="s">
        <v>196</v>
      </c>
      <c r="C60" s="37" t="s">
        <v>197</v>
      </c>
      <c r="D60" s="38" t="s">
        <v>198</v>
      </c>
      <c r="E60" s="37" t="s">
        <v>15</v>
      </c>
      <c r="F60" s="47"/>
      <c r="G60" s="47"/>
      <c r="H60" s="39">
        <v>63.2</v>
      </c>
      <c r="I60" s="11"/>
      <c r="J60" s="11">
        <f t="shared" si="0"/>
        <v>37.92</v>
      </c>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48"/>
      <c r="BP60" s="48"/>
      <c r="BQ60" s="48"/>
      <c r="BR60" s="48"/>
      <c r="BS60" s="48"/>
      <c r="BT60" s="48"/>
      <c r="BU60" s="48"/>
      <c r="BV60" s="48"/>
      <c r="BW60" s="48"/>
      <c r="BX60" s="48"/>
      <c r="BY60" s="48"/>
      <c r="BZ60" s="48"/>
      <c r="CA60" s="48"/>
      <c r="CB60" s="48"/>
      <c r="CC60" s="48"/>
      <c r="CD60" s="48"/>
      <c r="CE60" s="48"/>
      <c r="CF60" s="48"/>
      <c r="CG60" s="48"/>
      <c r="CH60" s="48"/>
      <c r="CI60" s="48"/>
      <c r="CJ60" s="48"/>
      <c r="CK60" s="48"/>
      <c r="CL60" s="48"/>
      <c r="CM60" s="48"/>
      <c r="CN60" s="48"/>
      <c r="CO60" s="48"/>
      <c r="CP60" s="48"/>
      <c r="CQ60" s="48"/>
      <c r="CR60" s="48"/>
      <c r="CS60" s="48"/>
      <c r="CT60" s="48"/>
      <c r="CU60" s="48"/>
      <c r="CV60" s="48"/>
      <c r="CW60" s="48"/>
      <c r="CX60" s="48"/>
      <c r="CY60" s="48"/>
      <c r="CZ60" s="48"/>
      <c r="DA60" s="48"/>
      <c r="DB60" s="48"/>
      <c r="DC60" s="48"/>
      <c r="DD60" s="48"/>
      <c r="DE60" s="48"/>
      <c r="DF60" s="48"/>
      <c r="DG60" s="48"/>
      <c r="DH60" s="48"/>
      <c r="DI60" s="48"/>
      <c r="DJ60" s="48"/>
      <c r="DK60" s="48"/>
      <c r="DL60" s="48"/>
      <c r="DM60" s="48"/>
      <c r="DN60" s="48"/>
      <c r="DO60" s="48"/>
      <c r="DP60" s="48"/>
      <c r="DQ60" s="48"/>
      <c r="DR60" s="48"/>
      <c r="DS60" s="48"/>
      <c r="DT60" s="48"/>
      <c r="DU60" s="48"/>
      <c r="DV60" s="48"/>
      <c r="DW60" s="48"/>
      <c r="DX60" s="48"/>
      <c r="DY60" s="48"/>
      <c r="DZ60" s="48"/>
      <c r="EA60" s="48"/>
      <c r="EB60" s="48"/>
      <c r="EC60" s="48"/>
      <c r="ED60" s="48"/>
      <c r="EE60" s="48"/>
      <c r="EF60" s="48"/>
      <c r="EG60" s="48"/>
      <c r="EH60" s="48"/>
      <c r="EI60" s="48"/>
      <c r="EJ60" s="48"/>
      <c r="EK60" s="48"/>
      <c r="EL60" s="48"/>
      <c r="EM60" s="48"/>
      <c r="EN60" s="48"/>
      <c r="EO60" s="48"/>
      <c r="EP60" s="48"/>
      <c r="EQ60" s="48"/>
      <c r="ER60" s="48"/>
      <c r="ES60" s="48"/>
      <c r="ET60" s="48"/>
      <c r="EU60" s="48"/>
      <c r="EV60" s="48"/>
      <c r="EW60" s="48"/>
      <c r="EX60" s="48"/>
      <c r="EY60" s="48"/>
      <c r="EZ60" s="48"/>
      <c r="FA60" s="48"/>
      <c r="FB60" s="48"/>
      <c r="FC60" s="48"/>
      <c r="FD60" s="48"/>
      <c r="FE60" s="48"/>
      <c r="FF60" s="48"/>
      <c r="FG60" s="48"/>
      <c r="FH60" s="48"/>
      <c r="FI60" s="48"/>
      <c r="FJ60" s="48"/>
      <c r="FK60" s="48"/>
      <c r="FL60" s="48"/>
      <c r="FM60" s="48"/>
      <c r="FN60" s="48"/>
      <c r="FO60" s="48"/>
      <c r="FP60" s="48"/>
      <c r="FQ60" s="48"/>
      <c r="FR60" s="48"/>
      <c r="FS60" s="48"/>
      <c r="FT60" s="48"/>
      <c r="FU60" s="48"/>
      <c r="FV60" s="48"/>
      <c r="FW60" s="48"/>
      <c r="FX60" s="48"/>
      <c r="FY60" s="48"/>
      <c r="FZ60" s="48"/>
      <c r="GA60" s="48"/>
      <c r="GB60" s="48"/>
      <c r="GC60" s="48"/>
      <c r="GD60" s="48"/>
      <c r="GE60" s="48"/>
      <c r="GF60" s="48"/>
      <c r="GG60" s="48"/>
      <c r="GH60" s="48"/>
      <c r="GI60" s="48"/>
      <c r="GJ60" s="48"/>
      <c r="GK60" s="48"/>
      <c r="GL60" s="48"/>
      <c r="GM60" s="48"/>
      <c r="GN60" s="48"/>
      <c r="GO60" s="48"/>
      <c r="GP60" s="48"/>
      <c r="GQ60" s="48"/>
      <c r="GR60" s="48"/>
      <c r="GS60" s="48"/>
      <c r="GT60" s="48"/>
      <c r="GU60" s="48"/>
      <c r="GV60" s="48"/>
      <c r="GW60" s="48"/>
      <c r="GX60" s="48"/>
      <c r="GY60" s="48"/>
      <c r="GZ60" s="48"/>
      <c r="HA60" s="48"/>
      <c r="HB60" s="48"/>
      <c r="HC60" s="48"/>
      <c r="HD60" s="48"/>
      <c r="HE60" s="48"/>
      <c r="HF60" s="48"/>
      <c r="HG60" s="48"/>
      <c r="HH60" s="48"/>
      <c r="HI60" s="48"/>
      <c r="HJ60" s="48"/>
      <c r="HK60" s="48"/>
      <c r="HL60" s="48"/>
      <c r="HM60" s="48"/>
      <c r="HN60" s="48"/>
      <c r="HO60" s="48"/>
      <c r="HP60" s="48"/>
      <c r="HQ60" s="48"/>
      <c r="HR60" s="48"/>
      <c r="HS60" s="48"/>
      <c r="HT60" s="48"/>
      <c r="HU60" s="48"/>
      <c r="HV60" s="48"/>
      <c r="HW60" s="48"/>
      <c r="HX60" s="48"/>
      <c r="HY60" s="48"/>
      <c r="HZ60" s="48"/>
      <c r="IA60" s="48"/>
      <c r="IB60" s="48"/>
      <c r="IC60" s="48"/>
      <c r="ID60" s="48"/>
      <c r="IE60" s="48"/>
      <c r="IF60" s="48"/>
      <c r="IG60" s="48"/>
      <c r="IH60" s="48"/>
    </row>
    <row r="61" s="19" customFormat="1" ht="45" customHeight="1" spans="1:242">
      <c r="A61" s="49" t="s">
        <v>199</v>
      </c>
      <c r="B61" s="37" t="s">
        <v>200</v>
      </c>
      <c r="C61" s="37" t="s">
        <v>201</v>
      </c>
      <c r="D61" s="38" t="s">
        <v>198</v>
      </c>
      <c r="E61" s="37" t="s">
        <v>15</v>
      </c>
      <c r="F61" s="7"/>
      <c r="G61" s="7"/>
      <c r="H61" s="39">
        <v>59.43</v>
      </c>
      <c r="I61" s="11"/>
      <c r="J61" s="11">
        <f t="shared" si="0"/>
        <v>35.658</v>
      </c>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row>
    <row r="62" s="19" customFormat="1" ht="45" customHeight="1" spans="1:242">
      <c r="A62" s="49" t="s">
        <v>202</v>
      </c>
      <c r="B62" s="37" t="s">
        <v>203</v>
      </c>
      <c r="C62" s="37" t="s">
        <v>204</v>
      </c>
      <c r="D62" s="38" t="s">
        <v>198</v>
      </c>
      <c r="E62" s="37" t="s">
        <v>15</v>
      </c>
      <c r="F62" s="7"/>
      <c r="G62" s="7"/>
      <c r="H62" s="39">
        <v>57.77</v>
      </c>
      <c r="I62" s="11"/>
      <c r="J62" s="11">
        <f t="shared" si="0"/>
        <v>34.662</v>
      </c>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1"/>
      <c r="IH62" s="41"/>
    </row>
    <row r="63" s="19" customFormat="1" ht="45" customHeight="1" spans="1:242">
      <c r="A63" s="49" t="s">
        <v>205</v>
      </c>
      <c r="B63" s="37" t="s">
        <v>206</v>
      </c>
      <c r="C63" s="37" t="s">
        <v>207</v>
      </c>
      <c r="D63" s="38" t="s">
        <v>198</v>
      </c>
      <c r="E63" s="37" t="s">
        <v>15</v>
      </c>
      <c r="F63" s="7"/>
      <c r="G63" s="7"/>
      <c r="H63" s="39">
        <v>52.37</v>
      </c>
      <c r="I63" s="11"/>
      <c r="J63" s="11">
        <f t="shared" si="0"/>
        <v>31.422</v>
      </c>
      <c r="K63" s="40"/>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1"/>
      <c r="IH63" s="41"/>
    </row>
    <row r="64" s="19" customFormat="1" ht="45" customHeight="1" spans="1:242">
      <c r="A64" s="49" t="s">
        <v>208</v>
      </c>
      <c r="B64" s="37" t="s">
        <v>209</v>
      </c>
      <c r="C64" s="37" t="s">
        <v>210</v>
      </c>
      <c r="D64" s="38" t="s">
        <v>198</v>
      </c>
      <c r="E64" s="37" t="s">
        <v>15</v>
      </c>
      <c r="F64" s="7"/>
      <c r="G64" s="7"/>
      <c r="H64" s="39">
        <v>51.87</v>
      </c>
      <c r="I64" s="11"/>
      <c r="J64" s="11">
        <f t="shared" si="0"/>
        <v>31.122</v>
      </c>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1"/>
      <c r="IH64" s="41"/>
    </row>
    <row r="65" s="19" customFormat="1" ht="45" customHeight="1" spans="1:242">
      <c r="A65" s="49" t="s">
        <v>211</v>
      </c>
      <c r="B65" s="37" t="s">
        <v>212</v>
      </c>
      <c r="C65" s="37" t="s">
        <v>213</v>
      </c>
      <c r="D65" s="38" t="s">
        <v>198</v>
      </c>
      <c r="E65" s="37" t="s">
        <v>42</v>
      </c>
      <c r="F65" s="7"/>
      <c r="G65" s="7"/>
      <c r="H65" s="39">
        <v>60.93</v>
      </c>
      <c r="I65" s="11"/>
      <c r="J65" s="11">
        <f t="shared" si="0"/>
        <v>36.558</v>
      </c>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1"/>
      <c r="IH65" s="41"/>
    </row>
    <row r="66" s="19" customFormat="1" ht="45" customHeight="1" spans="1:242">
      <c r="A66" s="49" t="s">
        <v>214</v>
      </c>
      <c r="B66" s="37" t="s">
        <v>215</v>
      </c>
      <c r="C66" s="37" t="s">
        <v>216</v>
      </c>
      <c r="D66" s="38" t="s">
        <v>198</v>
      </c>
      <c r="E66" s="37" t="s">
        <v>42</v>
      </c>
      <c r="F66" s="7"/>
      <c r="G66" s="7"/>
      <c r="H66" s="39">
        <v>58.87</v>
      </c>
      <c r="I66" s="11"/>
      <c r="J66" s="11">
        <f t="shared" si="0"/>
        <v>35.322</v>
      </c>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1"/>
      <c r="IH66" s="41"/>
    </row>
    <row r="67" s="19" customFormat="1" ht="45" customHeight="1" spans="1:242">
      <c r="A67" s="49" t="s">
        <v>217</v>
      </c>
      <c r="B67" s="37" t="s">
        <v>218</v>
      </c>
      <c r="C67" s="37" t="s">
        <v>219</v>
      </c>
      <c r="D67" s="38" t="s">
        <v>198</v>
      </c>
      <c r="E67" s="37" t="s">
        <v>42</v>
      </c>
      <c r="F67" s="7"/>
      <c r="G67" s="7"/>
      <c r="H67" s="39">
        <v>56.07</v>
      </c>
      <c r="I67" s="11"/>
      <c r="J67" s="11">
        <f t="shared" si="0"/>
        <v>33.642</v>
      </c>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1"/>
      <c r="IH67" s="41"/>
    </row>
    <row r="68" s="19" customFormat="1" ht="45" customHeight="1" spans="1:242">
      <c r="A68" s="49" t="s">
        <v>220</v>
      </c>
      <c r="B68" s="42" t="s">
        <v>221</v>
      </c>
      <c r="C68" s="42" t="s">
        <v>222</v>
      </c>
      <c r="D68" s="43" t="s">
        <v>198</v>
      </c>
      <c r="E68" s="42" t="s">
        <v>42</v>
      </c>
      <c r="F68" s="7"/>
      <c r="G68" s="7"/>
      <c r="H68" s="44">
        <v>56.03</v>
      </c>
      <c r="I68" s="11"/>
      <c r="J68" s="11">
        <f t="shared" ref="J68:J76" si="1">H68*0.6+I68*0.4</f>
        <v>33.618</v>
      </c>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1"/>
      <c r="IH68" s="41"/>
    </row>
    <row r="69" s="19" customFormat="1" ht="45" customHeight="1" spans="1:242">
      <c r="A69" s="49" t="s">
        <v>223</v>
      </c>
      <c r="B69" s="42" t="s">
        <v>224</v>
      </c>
      <c r="C69" s="42" t="s">
        <v>225</v>
      </c>
      <c r="D69" s="43" t="s">
        <v>198</v>
      </c>
      <c r="E69" s="42" t="s">
        <v>42</v>
      </c>
      <c r="F69" s="7"/>
      <c r="G69" s="7"/>
      <c r="H69" s="44">
        <v>54.9</v>
      </c>
      <c r="I69" s="11"/>
      <c r="J69" s="11">
        <f t="shared" si="1"/>
        <v>32.94</v>
      </c>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20"/>
      <c r="CY69" s="20"/>
      <c r="CZ69" s="20"/>
      <c r="DA69" s="20"/>
      <c r="DB69" s="20"/>
      <c r="DC69" s="20"/>
      <c r="DD69" s="20"/>
      <c r="DE69" s="20"/>
      <c r="DF69" s="20"/>
      <c r="DG69" s="20"/>
      <c r="DH69" s="20"/>
      <c r="DI69" s="20"/>
      <c r="DJ69" s="20"/>
      <c r="DK69" s="20"/>
      <c r="DL69" s="20"/>
      <c r="DM69" s="20"/>
      <c r="DN69" s="20"/>
      <c r="DO69" s="20"/>
      <c r="DP69" s="20"/>
      <c r="DQ69" s="20"/>
      <c r="DR69" s="20"/>
      <c r="DS69" s="20"/>
      <c r="DT69" s="20"/>
      <c r="DU69" s="20"/>
      <c r="DV69" s="20"/>
      <c r="DW69" s="20"/>
      <c r="DX69" s="20"/>
      <c r="DY69" s="20"/>
      <c r="DZ69" s="20"/>
      <c r="EA69" s="20"/>
      <c r="EB69" s="20"/>
      <c r="EC69" s="20"/>
      <c r="ED69" s="20"/>
      <c r="EE69" s="20"/>
      <c r="EF69" s="20"/>
      <c r="EG69" s="20"/>
      <c r="EH69" s="20"/>
      <c r="EI69" s="20"/>
      <c r="EJ69" s="20"/>
      <c r="EK69" s="20"/>
      <c r="EL69" s="20"/>
      <c r="EM69" s="20"/>
      <c r="EN69" s="20"/>
      <c r="EO69" s="20"/>
      <c r="EP69" s="20"/>
      <c r="EQ69" s="20"/>
      <c r="ER69" s="20"/>
      <c r="ES69" s="20"/>
      <c r="ET69" s="20"/>
      <c r="EU69" s="20"/>
      <c r="EV69" s="20"/>
      <c r="EW69" s="20"/>
      <c r="EX69" s="20"/>
      <c r="EY69" s="20"/>
      <c r="EZ69" s="20"/>
      <c r="FA69" s="20"/>
      <c r="FB69" s="20"/>
      <c r="FC69" s="20"/>
      <c r="FD69" s="20"/>
      <c r="FE69" s="20"/>
      <c r="FF69" s="20"/>
      <c r="FG69" s="20"/>
      <c r="FH69" s="20"/>
      <c r="FI69" s="20"/>
      <c r="FJ69" s="20"/>
      <c r="FK69" s="20"/>
      <c r="FL69" s="20"/>
      <c r="FM69" s="20"/>
      <c r="FN69" s="20"/>
      <c r="FO69" s="20"/>
      <c r="FP69" s="20"/>
      <c r="FQ69" s="20"/>
      <c r="FR69" s="20"/>
      <c r="FS69" s="20"/>
      <c r="FT69" s="20"/>
      <c r="FU69" s="20"/>
      <c r="FV69" s="20"/>
      <c r="FW69" s="20"/>
      <c r="FX69" s="20"/>
      <c r="FY69" s="20"/>
      <c r="FZ69" s="20"/>
      <c r="GA69" s="20"/>
      <c r="GB69" s="20"/>
      <c r="GC69" s="20"/>
      <c r="GD69" s="20"/>
      <c r="GE69" s="20"/>
      <c r="GF69" s="20"/>
      <c r="GG69" s="20"/>
      <c r="GH69" s="20"/>
      <c r="GI69" s="20"/>
      <c r="GJ69" s="20"/>
      <c r="GK69" s="20"/>
      <c r="GL69" s="20"/>
      <c r="GM69" s="20"/>
      <c r="GN69" s="20"/>
      <c r="GO69" s="20"/>
      <c r="GP69" s="20"/>
      <c r="GQ69" s="20"/>
      <c r="GR69" s="20"/>
      <c r="GS69" s="20"/>
      <c r="GT69" s="20"/>
      <c r="GU69" s="20"/>
      <c r="GV69" s="20"/>
      <c r="GW69" s="20"/>
      <c r="GX69" s="20"/>
      <c r="GY69" s="20"/>
      <c r="GZ69" s="20"/>
      <c r="HA69" s="20"/>
      <c r="HB69" s="20"/>
      <c r="HC69" s="20"/>
      <c r="HD69" s="20"/>
      <c r="HE69" s="20"/>
      <c r="HF69" s="20"/>
      <c r="HG69" s="20"/>
      <c r="HH69" s="20"/>
      <c r="HI69" s="20"/>
      <c r="HJ69" s="20"/>
      <c r="HK69" s="20"/>
      <c r="HL69" s="20"/>
      <c r="HM69" s="20"/>
      <c r="HN69" s="20"/>
      <c r="HO69" s="20"/>
      <c r="HP69" s="20"/>
      <c r="HQ69" s="20"/>
      <c r="HR69" s="20"/>
      <c r="HS69" s="20"/>
      <c r="HT69" s="20"/>
      <c r="HU69" s="20"/>
      <c r="HV69" s="20"/>
      <c r="HW69" s="20"/>
      <c r="HX69" s="20"/>
      <c r="HY69" s="20"/>
      <c r="HZ69" s="20"/>
      <c r="IA69" s="20"/>
      <c r="IB69" s="20"/>
      <c r="IC69" s="20"/>
      <c r="ID69" s="20"/>
      <c r="IE69" s="20"/>
      <c r="IF69" s="20"/>
      <c r="IG69" s="20"/>
      <c r="IH69" s="20"/>
    </row>
    <row r="70" s="19" customFormat="1" ht="45" customHeight="1" spans="1:242">
      <c r="A70" s="49" t="s">
        <v>226</v>
      </c>
      <c r="B70" s="42" t="s">
        <v>227</v>
      </c>
      <c r="C70" s="42" t="s">
        <v>228</v>
      </c>
      <c r="D70" s="43" t="s">
        <v>198</v>
      </c>
      <c r="E70" s="42" t="s">
        <v>42</v>
      </c>
      <c r="F70" s="7"/>
      <c r="G70" s="7"/>
      <c r="H70" s="42">
        <v>52.9</v>
      </c>
      <c r="I70" s="11"/>
      <c r="J70" s="11">
        <f t="shared" si="1"/>
        <v>31.74</v>
      </c>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1"/>
      <c r="IH70" s="41"/>
    </row>
    <row r="71" s="19" customFormat="1" ht="45" customHeight="1" spans="1:242">
      <c r="A71" s="49" t="s">
        <v>229</v>
      </c>
      <c r="B71" s="42" t="s">
        <v>230</v>
      </c>
      <c r="C71" s="42" t="s">
        <v>231</v>
      </c>
      <c r="D71" s="43" t="s">
        <v>198</v>
      </c>
      <c r="E71" s="42" t="s">
        <v>110</v>
      </c>
      <c r="F71" s="7"/>
      <c r="G71" s="7"/>
      <c r="H71" s="44">
        <v>56.73</v>
      </c>
      <c r="I71" s="11"/>
      <c r="J71" s="11">
        <f t="shared" si="1"/>
        <v>34.038</v>
      </c>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1"/>
      <c r="IH71" s="41"/>
    </row>
    <row r="72" s="19" customFormat="1" ht="45" customHeight="1" spans="1:242">
      <c r="A72" s="49" t="s">
        <v>232</v>
      </c>
      <c r="B72" s="42" t="s">
        <v>233</v>
      </c>
      <c r="C72" s="42" t="s">
        <v>234</v>
      </c>
      <c r="D72" s="43" t="s">
        <v>198</v>
      </c>
      <c r="E72" s="42" t="s">
        <v>110</v>
      </c>
      <c r="F72" s="7"/>
      <c r="G72" s="7"/>
      <c r="H72" s="44">
        <v>53.93</v>
      </c>
      <c r="I72" s="11"/>
      <c r="J72" s="11">
        <f t="shared" si="1"/>
        <v>32.358</v>
      </c>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20"/>
      <c r="CY72" s="20"/>
      <c r="CZ72" s="20"/>
      <c r="DA72" s="20"/>
      <c r="DB72" s="20"/>
      <c r="DC72" s="20"/>
      <c r="DD72" s="20"/>
      <c r="DE72" s="20"/>
      <c r="DF72" s="20"/>
      <c r="DG72" s="20"/>
      <c r="DH72" s="20"/>
      <c r="DI72" s="20"/>
      <c r="DJ72" s="20"/>
      <c r="DK72" s="20"/>
      <c r="DL72" s="20"/>
      <c r="DM72" s="20"/>
      <c r="DN72" s="20"/>
      <c r="DO72" s="20"/>
      <c r="DP72" s="20"/>
      <c r="DQ72" s="20"/>
      <c r="DR72" s="20"/>
      <c r="DS72" s="20"/>
      <c r="DT72" s="20"/>
      <c r="DU72" s="20"/>
      <c r="DV72" s="20"/>
      <c r="DW72" s="20"/>
      <c r="DX72" s="20"/>
      <c r="DY72" s="20"/>
      <c r="DZ72" s="20"/>
      <c r="EA72" s="20"/>
      <c r="EB72" s="20"/>
      <c r="EC72" s="20"/>
      <c r="ED72" s="20"/>
      <c r="EE72" s="20"/>
      <c r="EF72" s="20"/>
      <c r="EG72" s="20"/>
      <c r="EH72" s="20"/>
      <c r="EI72" s="20"/>
      <c r="EJ72" s="20"/>
      <c r="EK72" s="20"/>
      <c r="EL72" s="20"/>
      <c r="EM72" s="20"/>
      <c r="EN72" s="20"/>
      <c r="EO72" s="20"/>
      <c r="EP72" s="20"/>
      <c r="EQ72" s="20"/>
      <c r="ER72" s="20"/>
      <c r="ES72" s="20"/>
      <c r="ET72" s="20"/>
      <c r="EU72" s="20"/>
      <c r="EV72" s="20"/>
      <c r="EW72" s="20"/>
      <c r="EX72" s="20"/>
      <c r="EY72" s="20"/>
      <c r="EZ72" s="20"/>
      <c r="FA72" s="20"/>
      <c r="FB72" s="20"/>
      <c r="FC72" s="20"/>
      <c r="FD72" s="20"/>
      <c r="FE72" s="20"/>
      <c r="FF72" s="20"/>
      <c r="FG72" s="20"/>
      <c r="FH72" s="20"/>
      <c r="FI72" s="20"/>
      <c r="FJ72" s="20"/>
      <c r="FK72" s="20"/>
      <c r="FL72" s="20"/>
      <c r="FM72" s="20"/>
      <c r="FN72" s="20"/>
      <c r="FO72" s="20"/>
      <c r="FP72" s="20"/>
      <c r="FQ72" s="20"/>
      <c r="FR72" s="20"/>
      <c r="FS72" s="20"/>
      <c r="FT72" s="20"/>
      <c r="FU72" s="20"/>
      <c r="FV72" s="20"/>
      <c r="FW72" s="20"/>
      <c r="FX72" s="20"/>
      <c r="FY72" s="20"/>
      <c r="FZ72" s="20"/>
      <c r="GA72" s="20"/>
      <c r="GB72" s="20"/>
      <c r="GC72" s="20"/>
      <c r="GD72" s="20"/>
      <c r="GE72" s="20"/>
      <c r="GF72" s="20"/>
      <c r="GG72" s="20"/>
      <c r="GH72" s="20"/>
      <c r="GI72" s="20"/>
      <c r="GJ72" s="20"/>
      <c r="GK72" s="20"/>
      <c r="GL72" s="20"/>
      <c r="GM72" s="20"/>
      <c r="GN72" s="20"/>
      <c r="GO72" s="20"/>
      <c r="GP72" s="20"/>
      <c r="GQ72" s="20"/>
      <c r="GR72" s="20"/>
      <c r="GS72" s="20"/>
      <c r="GT72" s="20"/>
      <c r="GU72" s="20"/>
      <c r="GV72" s="20"/>
      <c r="GW72" s="20"/>
      <c r="GX72" s="20"/>
      <c r="GY72" s="20"/>
      <c r="GZ72" s="20"/>
      <c r="HA72" s="20"/>
      <c r="HB72" s="20"/>
      <c r="HC72" s="20"/>
      <c r="HD72" s="20"/>
      <c r="HE72" s="20"/>
      <c r="HF72" s="20"/>
      <c r="HG72" s="20"/>
      <c r="HH72" s="20"/>
      <c r="HI72" s="20"/>
      <c r="HJ72" s="20"/>
      <c r="HK72" s="20"/>
      <c r="HL72" s="20"/>
      <c r="HM72" s="20"/>
      <c r="HN72" s="20"/>
      <c r="HO72" s="20"/>
      <c r="HP72" s="20"/>
      <c r="HQ72" s="20"/>
      <c r="HR72" s="20"/>
      <c r="HS72" s="20"/>
      <c r="HT72" s="20"/>
      <c r="HU72" s="20"/>
      <c r="HV72" s="20"/>
      <c r="HW72" s="20"/>
      <c r="HX72" s="20"/>
      <c r="HY72" s="20"/>
      <c r="HZ72" s="20"/>
      <c r="IA72" s="20"/>
      <c r="IB72" s="20"/>
      <c r="IC72" s="20"/>
      <c r="ID72" s="20"/>
      <c r="IE72" s="20"/>
      <c r="IF72" s="20"/>
      <c r="IG72" s="20"/>
      <c r="IH72" s="20"/>
    </row>
    <row r="73" s="20" customFormat="1" ht="45" customHeight="1" spans="1:242">
      <c r="A73" s="49" t="s">
        <v>235</v>
      </c>
      <c r="B73" s="42" t="s">
        <v>236</v>
      </c>
      <c r="C73" s="42" t="s">
        <v>237</v>
      </c>
      <c r="D73" s="43" t="s">
        <v>198</v>
      </c>
      <c r="E73" s="42" t="s">
        <v>110</v>
      </c>
      <c r="F73" s="7"/>
      <c r="G73" s="7"/>
      <c r="H73" s="44">
        <v>53.7</v>
      </c>
      <c r="I73" s="11"/>
      <c r="J73" s="11">
        <f t="shared" si="1"/>
        <v>32.22</v>
      </c>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1"/>
      <c r="IH73" s="41"/>
    </row>
    <row r="74" s="19" customFormat="1" ht="45" customHeight="1" spans="1:242">
      <c r="A74" s="49" t="s">
        <v>238</v>
      </c>
      <c r="B74" s="37" t="s">
        <v>239</v>
      </c>
      <c r="C74" s="37" t="s">
        <v>240</v>
      </c>
      <c r="D74" s="38" t="s">
        <v>241</v>
      </c>
      <c r="E74" s="37" t="s">
        <v>15</v>
      </c>
      <c r="F74" s="7"/>
      <c r="G74" s="7"/>
      <c r="H74" s="39">
        <v>66.23</v>
      </c>
      <c r="I74" s="11"/>
      <c r="J74" s="11">
        <f t="shared" si="1"/>
        <v>39.738</v>
      </c>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1"/>
      <c r="IH74" s="41"/>
    </row>
    <row r="75" s="19" customFormat="1" ht="45" customHeight="1" spans="1:242">
      <c r="A75" s="49" t="s">
        <v>242</v>
      </c>
      <c r="B75" s="37" t="s">
        <v>243</v>
      </c>
      <c r="C75" s="37" t="s">
        <v>244</v>
      </c>
      <c r="D75" s="38" t="s">
        <v>241</v>
      </c>
      <c r="E75" s="37" t="s">
        <v>15</v>
      </c>
      <c r="F75" s="7"/>
      <c r="G75" s="7"/>
      <c r="H75" s="39">
        <v>65.8</v>
      </c>
      <c r="I75" s="10"/>
      <c r="J75" s="11">
        <f t="shared" si="1"/>
        <v>39.48</v>
      </c>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1"/>
      <c r="IH75" s="41"/>
    </row>
    <row r="76" s="19" customFormat="1" ht="45" customHeight="1" spans="1:242">
      <c r="A76" s="49" t="s">
        <v>245</v>
      </c>
      <c r="B76" s="37" t="s">
        <v>246</v>
      </c>
      <c r="C76" s="37" t="s">
        <v>247</v>
      </c>
      <c r="D76" s="38" t="s">
        <v>241</v>
      </c>
      <c r="E76" s="37" t="s">
        <v>15</v>
      </c>
      <c r="F76" s="7"/>
      <c r="G76" s="7"/>
      <c r="H76" s="39">
        <v>60.23</v>
      </c>
      <c r="I76" s="11"/>
      <c r="J76" s="11">
        <f t="shared" si="1"/>
        <v>36.138</v>
      </c>
      <c r="K76" s="48"/>
      <c r="L76" s="48"/>
      <c r="M76" s="48"/>
      <c r="N76" s="48"/>
      <c r="O76" s="48"/>
      <c r="P76" s="48"/>
      <c r="Q76" s="48"/>
      <c r="R76" s="48"/>
      <c r="S76" s="48"/>
      <c r="T76" s="48"/>
      <c r="U76" s="48"/>
      <c r="V76" s="48"/>
      <c r="W76" s="48"/>
      <c r="X76" s="48"/>
      <c r="Y76" s="48"/>
      <c r="Z76" s="48"/>
      <c r="AA76" s="48"/>
      <c r="AB76" s="48"/>
      <c r="AC76" s="48"/>
      <c r="AD76" s="48"/>
      <c r="AE76" s="48"/>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row>
  </sheetData>
  <autoFilter xmlns:etc="http://www.wps.cn/officeDocument/2017/etCustomData" ref="K4:IH76" etc:filterBottomFollowUsedRange="0">
    <extLst/>
  </autoFilter>
  <mergeCells count="2">
    <mergeCell ref="A1:J1"/>
    <mergeCell ref="H2:J2"/>
  </mergeCells>
  <printOptions horizontalCentered="1"/>
  <pageMargins left="0.354166666666667" right="0.354166666666667" top="0.590277777777778" bottom="0.590277777777778" header="0.511805555555556" footer="0.511805555555556"/>
  <pageSetup paperSize="9" orientation="portrait"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7"/>
  <sheetViews>
    <sheetView tabSelected="1" workbookViewId="0">
      <selection activeCell="I16" sqref="I16"/>
    </sheetView>
  </sheetViews>
  <sheetFormatPr defaultColWidth="8.75" defaultRowHeight="18" customHeight="1" outlineLevelCol="3"/>
  <cols>
    <col min="1" max="1" width="9.75" style="2" customWidth="1"/>
    <col min="2" max="2" width="25.5" style="2" customWidth="1"/>
    <col min="3" max="3" width="21.5" style="3" customWidth="1"/>
    <col min="4" max="4" width="16.5" style="3" customWidth="1"/>
    <col min="5" max="31" width="9" style="3"/>
    <col min="32" max="16384" width="8.75" style="3"/>
  </cols>
  <sheetData>
    <row r="1" ht="36" customHeight="1" spans="1:4">
      <c r="A1" s="4" t="s">
        <v>248</v>
      </c>
      <c r="B1" s="4"/>
      <c r="C1" s="4"/>
      <c r="D1" s="4"/>
    </row>
    <row r="2" ht="27" customHeight="1" spans="1:4">
      <c r="A2" s="5">
        <v>46186</v>
      </c>
      <c r="B2" s="5"/>
      <c r="C2" s="5"/>
      <c r="D2" s="5"/>
    </row>
    <row r="3" s="1" customFormat="1" customHeight="1" spans="1:4">
      <c r="A3" s="6" t="s">
        <v>1</v>
      </c>
      <c r="B3" s="6" t="s">
        <v>3</v>
      </c>
      <c r="C3" s="6" t="s">
        <v>9</v>
      </c>
      <c r="D3" s="6" t="s">
        <v>249</v>
      </c>
    </row>
    <row r="4" s="1" customFormat="1" customHeight="1" spans="1:4">
      <c r="A4" s="7">
        <v>1</v>
      </c>
      <c r="B4" s="7" t="s">
        <v>13</v>
      </c>
      <c r="C4" s="8">
        <v>-1</v>
      </c>
      <c r="D4" s="9"/>
    </row>
    <row r="5" s="1" customFormat="1" customHeight="1" spans="1:4">
      <c r="A5" s="7">
        <v>2</v>
      </c>
      <c r="B5" s="7" t="s">
        <v>18</v>
      </c>
      <c r="C5" s="10">
        <v>80.08</v>
      </c>
      <c r="D5" s="9"/>
    </row>
    <row r="6" s="1" customFormat="1" customHeight="1" spans="1:4">
      <c r="A6" s="7">
        <v>3</v>
      </c>
      <c r="B6" s="7" t="s">
        <v>21</v>
      </c>
      <c r="C6" s="11">
        <v>81.86</v>
      </c>
      <c r="D6" s="9"/>
    </row>
    <row r="7" s="1" customFormat="1" customHeight="1" spans="1:4">
      <c r="A7" s="7">
        <v>4</v>
      </c>
      <c r="B7" s="7" t="s">
        <v>24</v>
      </c>
      <c r="C7" s="11">
        <v>81.18</v>
      </c>
      <c r="D7" s="9"/>
    </row>
    <row r="8" s="1" customFormat="1" customHeight="1" spans="1:4">
      <c r="A8" s="7">
        <v>5</v>
      </c>
      <c r="B8" s="12" t="s">
        <v>27</v>
      </c>
      <c r="C8" s="11">
        <v>82.7</v>
      </c>
      <c r="D8" s="9"/>
    </row>
    <row r="9" s="1" customFormat="1" customHeight="1" spans="1:4">
      <c r="A9" s="7">
        <v>6</v>
      </c>
      <c r="B9" s="7" t="s">
        <v>30</v>
      </c>
      <c r="C9" s="8">
        <v>-1</v>
      </c>
      <c r="D9" s="9"/>
    </row>
    <row r="10" s="1" customFormat="1" customHeight="1" spans="1:4">
      <c r="A10" s="7">
        <v>7</v>
      </c>
      <c r="B10" s="7" t="s">
        <v>34</v>
      </c>
      <c r="C10" s="10">
        <v>80.5</v>
      </c>
      <c r="D10" s="9"/>
    </row>
    <row r="11" s="1" customFormat="1" customHeight="1" spans="1:4">
      <c r="A11" s="7">
        <v>8</v>
      </c>
      <c r="B11" s="7" t="s">
        <v>37</v>
      </c>
      <c r="C11" s="11">
        <v>80.82</v>
      </c>
      <c r="D11" s="9"/>
    </row>
    <row r="12" s="1" customFormat="1" customHeight="1" spans="1:4">
      <c r="A12" s="7">
        <v>9</v>
      </c>
      <c r="B12" s="7" t="s">
        <v>40</v>
      </c>
      <c r="C12" s="11">
        <v>81.84</v>
      </c>
      <c r="D12" s="9"/>
    </row>
    <row r="13" s="1" customFormat="1" customHeight="1" spans="1:4">
      <c r="A13" s="7">
        <v>10</v>
      </c>
      <c r="B13" s="7" t="s">
        <v>45</v>
      </c>
      <c r="C13" s="11">
        <v>78.5</v>
      </c>
      <c r="D13" s="9"/>
    </row>
    <row r="14" s="1" customFormat="1" customHeight="1" spans="1:4">
      <c r="A14" s="7">
        <v>11</v>
      </c>
      <c r="B14" s="7" t="s">
        <v>48</v>
      </c>
      <c r="C14" s="10">
        <v>78.64</v>
      </c>
      <c r="D14" s="9"/>
    </row>
    <row r="15" s="1" customFormat="1" customHeight="1" spans="1:4">
      <c r="A15" s="7">
        <v>12</v>
      </c>
      <c r="B15" s="7" t="s">
        <v>51</v>
      </c>
      <c r="C15" s="10">
        <v>80.74</v>
      </c>
      <c r="D15" s="9"/>
    </row>
    <row r="16" s="1" customFormat="1" customHeight="1" spans="1:4">
      <c r="A16" s="7">
        <v>13</v>
      </c>
      <c r="B16" s="7" t="s">
        <v>55</v>
      </c>
      <c r="C16" s="11">
        <v>81.2</v>
      </c>
      <c r="D16" s="9"/>
    </row>
    <row r="17" s="1" customFormat="1" customHeight="1" spans="1:4">
      <c r="A17" s="7">
        <v>14</v>
      </c>
      <c r="B17" s="7" t="s">
        <v>58</v>
      </c>
      <c r="C17" s="11">
        <v>80.9</v>
      </c>
      <c r="D17" s="9"/>
    </row>
    <row r="18" s="1" customFormat="1" customHeight="1" spans="1:4">
      <c r="A18" s="7">
        <v>15</v>
      </c>
      <c r="B18" s="7" t="s">
        <v>61</v>
      </c>
      <c r="C18" s="10">
        <v>-1</v>
      </c>
      <c r="D18" s="9"/>
    </row>
    <row r="19" s="1" customFormat="1" customHeight="1" spans="1:4">
      <c r="A19" s="7">
        <v>16</v>
      </c>
      <c r="B19" s="7" t="s">
        <v>65</v>
      </c>
      <c r="C19" s="11">
        <v>81.6</v>
      </c>
      <c r="D19" s="9"/>
    </row>
    <row r="20" s="1" customFormat="1" customHeight="1" spans="1:4">
      <c r="A20" s="7">
        <v>17</v>
      </c>
      <c r="B20" s="7" t="s">
        <v>68</v>
      </c>
      <c r="C20" s="11">
        <v>81.42</v>
      </c>
      <c r="D20" s="9"/>
    </row>
    <row r="21" s="1" customFormat="1" customHeight="1" spans="1:4">
      <c r="A21" s="7">
        <v>18</v>
      </c>
      <c r="B21" s="7" t="s">
        <v>71</v>
      </c>
      <c r="C21" s="11">
        <v>82.08</v>
      </c>
      <c r="D21" s="9"/>
    </row>
    <row r="22" s="1" customFormat="1" customHeight="1" spans="1:4">
      <c r="A22" s="7">
        <v>19</v>
      </c>
      <c r="B22" s="7" t="s">
        <v>74</v>
      </c>
      <c r="C22" s="11">
        <v>79.22</v>
      </c>
      <c r="D22" s="9"/>
    </row>
    <row r="23" s="1" customFormat="1" customHeight="1" spans="1:4">
      <c r="A23" s="7">
        <v>20</v>
      </c>
      <c r="B23" s="7" t="s">
        <v>77</v>
      </c>
      <c r="C23" s="11">
        <v>82.1</v>
      </c>
      <c r="D23" s="9"/>
    </row>
    <row r="24" s="1" customFormat="1" customHeight="1" spans="1:4">
      <c r="A24" s="7">
        <v>21</v>
      </c>
      <c r="B24" s="7" t="s">
        <v>80</v>
      </c>
      <c r="C24" s="11">
        <v>81.98</v>
      </c>
      <c r="D24" s="9"/>
    </row>
    <row r="25" s="1" customFormat="1" customHeight="1" spans="1:4">
      <c r="A25" s="7">
        <v>22</v>
      </c>
      <c r="B25" s="7" t="s">
        <v>84</v>
      </c>
      <c r="C25" s="11">
        <v>81.82</v>
      </c>
      <c r="D25" s="9"/>
    </row>
    <row r="26" s="1" customFormat="1" customHeight="1" spans="1:4">
      <c r="A26" s="7">
        <v>23</v>
      </c>
      <c r="B26" s="7" t="s">
        <v>87</v>
      </c>
      <c r="C26" s="10">
        <v>82.5</v>
      </c>
      <c r="D26" s="9"/>
    </row>
    <row r="27" s="1" customFormat="1" customHeight="1" spans="1:4">
      <c r="A27" s="7">
        <v>24</v>
      </c>
      <c r="B27" s="7" t="s">
        <v>90</v>
      </c>
      <c r="C27" s="11">
        <v>80</v>
      </c>
      <c r="D27" s="9"/>
    </row>
    <row r="28" s="1" customFormat="1" customHeight="1" spans="1:4">
      <c r="A28" s="7">
        <v>25</v>
      </c>
      <c r="B28" s="7" t="s">
        <v>94</v>
      </c>
      <c r="C28" s="11">
        <v>79.94</v>
      </c>
      <c r="D28" s="9"/>
    </row>
    <row r="29" s="1" customFormat="1" customHeight="1" spans="1:4">
      <c r="A29" s="7">
        <v>26</v>
      </c>
      <c r="B29" s="7" t="s">
        <v>97</v>
      </c>
      <c r="C29" s="11">
        <v>80.2</v>
      </c>
      <c r="D29" s="9"/>
    </row>
    <row r="30" s="1" customFormat="1" customHeight="1" spans="1:4">
      <c r="A30" s="7">
        <v>27</v>
      </c>
      <c r="B30" s="7" t="s">
        <v>100</v>
      </c>
      <c r="C30" s="11">
        <v>81.3</v>
      </c>
      <c r="D30" s="9"/>
    </row>
    <row r="31" s="1" customFormat="1" customHeight="1" spans="1:4">
      <c r="A31" s="7">
        <v>28</v>
      </c>
      <c r="B31" s="7" t="s">
        <v>103</v>
      </c>
      <c r="C31" s="11">
        <v>82.22</v>
      </c>
      <c r="D31" s="9"/>
    </row>
    <row r="32" s="1" customFormat="1" customHeight="1" spans="1:4">
      <c r="A32" s="7">
        <v>29</v>
      </c>
      <c r="B32" s="7" t="s">
        <v>106</v>
      </c>
      <c r="C32" s="11">
        <v>79.52</v>
      </c>
      <c r="D32" s="9"/>
    </row>
    <row r="33" s="1" customFormat="1" customHeight="1" spans="1:4">
      <c r="A33" s="7">
        <v>30</v>
      </c>
      <c r="B33" s="7" t="s">
        <v>109</v>
      </c>
      <c r="C33" s="11">
        <v>80.88</v>
      </c>
      <c r="D33" s="9"/>
    </row>
    <row r="34" s="1" customFormat="1" customHeight="1" spans="1:4">
      <c r="A34" s="7">
        <v>31</v>
      </c>
      <c r="B34" s="7" t="s">
        <v>113</v>
      </c>
      <c r="C34" s="13">
        <v>82.62</v>
      </c>
      <c r="D34" s="9"/>
    </row>
    <row r="35" s="1" customFormat="1" customHeight="1" spans="1:4">
      <c r="A35" s="7">
        <v>32</v>
      </c>
      <c r="B35" s="7" t="s">
        <v>116</v>
      </c>
      <c r="C35" s="13">
        <v>70.1</v>
      </c>
      <c r="D35" s="9"/>
    </row>
    <row r="36" s="1" customFormat="1" customHeight="1" spans="1:4">
      <c r="A36" s="7">
        <v>33</v>
      </c>
      <c r="B36" s="7" t="s">
        <v>119</v>
      </c>
      <c r="C36" s="13">
        <v>81.18</v>
      </c>
      <c r="D36" s="9"/>
    </row>
    <row r="37" s="1" customFormat="1" customHeight="1" spans="1:4">
      <c r="A37" s="7">
        <v>34</v>
      </c>
      <c r="B37" s="7" t="s">
        <v>123</v>
      </c>
      <c r="C37" s="11">
        <v>82.26</v>
      </c>
      <c r="D37" s="9"/>
    </row>
    <row r="38" s="1" customFormat="1" customHeight="1" spans="1:4">
      <c r="A38" s="7">
        <v>35</v>
      </c>
      <c r="B38" s="7" t="s">
        <v>126</v>
      </c>
      <c r="C38" s="8">
        <v>-1</v>
      </c>
      <c r="D38" s="9"/>
    </row>
    <row r="39" s="1" customFormat="1" customHeight="1" spans="1:4">
      <c r="A39" s="7">
        <v>36</v>
      </c>
      <c r="B39" s="7" t="s">
        <v>129</v>
      </c>
      <c r="C39" s="11">
        <v>80.46</v>
      </c>
      <c r="D39" s="9"/>
    </row>
    <row r="40" s="1" customFormat="1" customHeight="1" spans="1:4">
      <c r="A40" s="7">
        <v>37</v>
      </c>
      <c r="B40" s="7" t="s">
        <v>133</v>
      </c>
      <c r="C40" s="13">
        <v>81.46</v>
      </c>
      <c r="D40" s="9"/>
    </row>
    <row r="41" s="1" customFormat="1" customHeight="1" spans="1:4">
      <c r="A41" s="7">
        <v>38</v>
      </c>
      <c r="B41" s="7" t="s">
        <v>136</v>
      </c>
      <c r="C41" s="13">
        <v>80.94</v>
      </c>
      <c r="D41" s="9"/>
    </row>
    <row r="42" s="1" customFormat="1" customHeight="1" spans="1:4">
      <c r="A42" s="7">
        <v>39</v>
      </c>
      <c r="B42" s="7" t="s">
        <v>139</v>
      </c>
      <c r="C42" s="13">
        <v>79.86</v>
      </c>
      <c r="D42" s="9"/>
    </row>
    <row r="43" s="1" customFormat="1" customHeight="1" spans="1:4">
      <c r="A43" s="7">
        <v>40</v>
      </c>
      <c r="B43" s="7" t="s">
        <v>143</v>
      </c>
      <c r="C43" s="11">
        <v>70.84</v>
      </c>
      <c r="D43" s="9"/>
    </row>
    <row r="44" s="1" customFormat="1" customHeight="1" spans="1:4">
      <c r="A44" s="7">
        <v>41</v>
      </c>
      <c r="B44" s="7" t="s">
        <v>146</v>
      </c>
      <c r="C44" s="11">
        <v>80.72</v>
      </c>
      <c r="D44" s="9"/>
    </row>
    <row r="45" s="1" customFormat="1" customHeight="1" spans="1:4">
      <c r="A45" s="7">
        <v>42</v>
      </c>
      <c r="B45" s="7" t="s">
        <v>149</v>
      </c>
      <c r="C45" s="11">
        <v>83.14</v>
      </c>
      <c r="D45" s="9"/>
    </row>
    <row r="46" s="1" customFormat="1" customHeight="1" spans="1:4">
      <c r="A46" s="7">
        <v>43</v>
      </c>
      <c r="B46" s="7" t="s">
        <v>152</v>
      </c>
      <c r="C46" s="13">
        <v>64.8</v>
      </c>
      <c r="D46" s="9"/>
    </row>
    <row r="47" s="1" customFormat="1" customHeight="1" spans="1:4">
      <c r="A47" s="7">
        <v>44</v>
      </c>
      <c r="B47" s="7" t="s">
        <v>155</v>
      </c>
      <c r="C47" s="11">
        <v>80.58</v>
      </c>
      <c r="D47" s="9"/>
    </row>
    <row r="48" s="1" customFormat="1" customHeight="1" spans="1:4">
      <c r="A48" s="7">
        <v>45</v>
      </c>
      <c r="B48" s="7" t="s">
        <v>158</v>
      </c>
      <c r="C48" s="11">
        <v>81.28</v>
      </c>
      <c r="D48" s="9"/>
    </row>
    <row r="49" s="1" customFormat="1" customHeight="1" spans="1:4">
      <c r="A49" s="7">
        <v>46</v>
      </c>
      <c r="B49" s="7" t="s">
        <v>162</v>
      </c>
      <c r="C49" s="11">
        <v>81.04</v>
      </c>
      <c r="D49" s="9"/>
    </row>
    <row r="50" s="1" customFormat="1" customHeight="1" spans="1:4">
      <c r="A50" s="7">
        <v>47</v>
      </c>
      <c r="B50" s="51" t="s">
        <v>165</v>
      </c>
      <c r="C50" s="11">
        <v>80.62</v>
      </c>
      <c r="D50" s="9"/>
    </row>
    <row r="51" s="1" customFormat="1" customHeight="1" spans="1:4">
      <c r="A51" s="7">
        <v>48</v>
      </c>
      <c r="B51" s="7" t="s">
        <v>168</v>
      </c>
      <c r="C51" s="11">
        <v>81.64</v>
      </c>
      <c r="D51" s="9"/>
    </row>
    <row r="52" s="1" customFormat="1" customHeight="1" spans="1:4">
      <c r="A52" s="7">
        <v>49</v>
      </c>
      <c r="B52" s="7" t="s">
        <v>172</v>
      </c>
      <c r="C52" s="11">
        <v>82.14</v>
      </c>
      <c r="D52" s="9"/>
    </row>
    <row r="53" s="1" customFormat="1" customHeight="1" spans="1:4">
      <c r="A53" s="7">
        <v>50</v>
      </c>
      <c r="B53" s="7" t="s">
        <v>175</v>
      </c>
      <c r="C53" s="11">
        <v>81.86</v>
      </c>
      <c r="D53" s="9"/>
    </row>
    <row r="54" s="1" customFormat="1" customHeight="1" spans="1:4">
      <c r="A54" s="7">
        <v>51</v>
      </c>
      <c r="B54" s="7" t="s">
        <v>178</v>
      </c>
      <c r="C54" s="8">
        <v>-1</v>
      </c>
      <c r="D54" s="9"/>
    </row>
    <row r="55" s="1" customFormat="1" customHeight="1" spans="1:4">
      <c r="A55" s="7">
        <v>52</v>
      </c>
      <c r="B55" s="7" t="s">
        <v>181</v>
      </c>
      <c r="C55" s="11">
        <v>80.5</v>
      </c>
      <c r="D55" s="9"/>
    </row>
    <row r="56" s="1" customFormat="1" customHeight="1" spans="1:4">
      <c r="A56" s="7">
        <v>53</v>
      </c>
      <c r="B56" s="7" t="s">
        <v>184</v>
      </c>
      <c r="C56" s="11">
        <v>78.86</v>
      </c>
      <c r="D56" s="9"/>
    </row>
    <row r="57" s="1" customFormat="1" customHeight="1" spans="1:4">
      <c r="A57" s="7">
        <v>54</v>
      </c>
      <c r="B57" s="7" t="s">
        <v>187</v>
      </c>
      <c r="C57" s="11">
        <v>83.86</v>
      </c>
      <c r="D57" s="9"/>
    </row>
    <row r="58" s="1" customFormat="1" customHeight="1" spans="1:4">
      <c r="A58" s="7">
        <v>55</v>
      </c>
      <c r="B58" s="7" t="s">
        <v>191</v>
      </c>
      <c r="C58" s="11">
        <v>82.2</v>
      </c>
      <c r="D58" s="9"/>
    </row>
    <row r="59" s="1" customFormat="1" customHeight="1" spans="1:4">
      <c r="A59" s="7">
        <v>56</v>
      </c>
      <c r="B59" s="7" t="s">
        <v>194</v>
      </c>
      <c r="C59" s="11">
        <v>83.02</v>
      </c>
      <c r="D59" s="9"/>
    </row>
    <row r="60" s="1" customFormat="1" customHeight="1" spans="1:4">
      <c r="A60" s="51" t="s">
        <v>195</v>
      </c>
      <c r="B60" s="7" t="s">
        <v>197</v>
      </c>
      <c r="C60" s="9">
        <v>82.2</v>
      </c>
      <c r="D60" s="14"/>
    </row>
    <row r="61" s="1" customFormat="1" customHeight="1" spans="1:4">
      <c r="A61" s="51" t="s">
        <v>199</v>
      </c>
      <c r="B61" s="7" t="s">
        <v>201</v>
      </c>
      <c r="C61" s="9">
        <v>82.96</v>
      </c>
      <c r="D61" s="14"/>
    </row>
    <row r="62" s="1" customFormat="1" customHeight="1" spans="1:4">
      <c r="A62" s="51" t="s">
        <v>202</v>
      </c>
      <c r="B62" s="7" t="s">
        <v>204</v>
      </c>
      <c r="C62" s="9">
        <v>-1</v>
      </c>
      <c r="D62" s="14"/>
    </row>
    <row r="63" s="1" customFormat="1" customHeight="1" spans="1:4">
      <c r="A63" s="51" t="s">
        <v>205</v>
      </c>
      <c r="B63" s="7" t="s">
        <v>207</v>
      </c>
      <c r="C63" s="9">
        <v>82.26</v>
      </c>
      <c r="D63" s="14"/>
    </row>
    <row r="64" s="1" customFormat="1" customHeight="1" spans="1:4">
      <c r="A64" s="51" t="s">
        <v>208</v>
      </c>
      <c r="B64" s="7" t="s">
        <v>210</v>
      </c>
      <c r="C64" s="9">
        <v>79.42</v>
      </c>
      <c r="D64" s="14"/>
    </row>
    <row r="65" customHeight="1" spans="1:4">
      <c r="A65" s="51" t="s">
        <v>211</v>
      </c>
      <c r="B65" s="7" t="s">
        <v>213</v>
      </c>
      <c r="C65" s="9">
        <v>82.12</v>
      </c>
      <c r="D65" s="15"/>
    </row>
    <row r="66" customHeight="1" spans="1:4">
      <c r="A66" s="51" t="s">
        <v>214</v>
      </c>
      <c r="B66" s="7" t="s">
        <v>216</v>
      </c>
      <c r="C66" s="9">
        <v>81.3</v>
      </c>
      <c r="D66" s="15"/>
    </row>
    <row r="67" customHeight="1" spans="1:4">
      <c r="A67" s="51" t="s">
        <v>217</v>
      </c>
      <c r="B67" s="7" t="s">
        <v>219</v>
      </c>
      <c r="C67" s="9">
        <v>80.98</v>
      </c>
      <c r="D67" s="15"/>
    </row>
    <row r="68" customHeight="1" spans="1:4">
      <c r="A68" s="51" t="s">
        <v>220</v>
      </c>
      <c r="B68" s="7" t="s">
        <v>222</v>
      </c>
      <c r="C68" s="9">
        <v>78.76</v>
      </c>
      <c r="D68" s="15"/>
    </row>
    <row r="69" customHeight="1" spans="1:4">
      <c r="A69" s="51" t="s">
        <v>223</v>
      </c>
      <c r="B69" s="7" t="s">
        <v>225</v>
      </c>
      <c r="C69" s="9">
        <v>80.14</v>
      </c>
      <c r="D69" s="15"/>
    </row>
    <row r="70" customHeight="1" spans="1:4">
      <c r="A70" s="51" t="s">
        <v>226</v>
      </c>
      <c r="B70" s="7" t="s">
        <v>228</v>
      </c>
      <c r="C70" s="9">
        <v>81.84</v>
      </c>
      <c r="D70" s="15"/>
    </row>
    <row r="71" customHeight="1" spans="1:4">
      <c r="A71" s="51" t="s">
        <v>229</v>
      </c>
      <c r="B71" s="7" t="s">
        <v>231</v>
      </c>
      <c r="C71" s="9">
        <v>81.82</v>
      </c>
      <c r="D71" s="15"/>
    </row>
    <row r="72" customHeight="1" spans="1:4">
      <c r="A72" s="51" t="s">
        <v>232</v>
      </c>
      <c r="B72" s="7" t="s">
        <v>234</v>
      </c>
      <c r="C72" s="9">
        <v>79.06</v>
      </c>
      <c r="D72" s="15"/>
    </row>
    <row r="73" customHeight="1" spans="1:4">
      <c r="A73" s="51" t="s">
        <v>235</v>
      </c>
      <c r="B73" s="7" t="s">
        <v>237</v>
      </c>
      <c r="C73" s="9">
        <v>80.2</v>
      </c>
      <c r="D73" s="15"/>
    </row>
    <row r="74" customHeight="1" spans="1:4">
      <c r="A74" s="51" t="s">
        <v>238</v>
      </c>
      <c r="B74" s="7" t="s">
        <v>240</v>
      </c>
      <c r="C74" s="9">
        <v>-1</v>
      </c>
      <c r="D74" s="15"/>
    </row>
    <row r="75" customHeight="1" spans="1:4">
      <c r="A75" s="51" t="s">
        <v>242</v>
      </c>
      <c r="B75" s="7" t="s">
        <v>244</v>
      </c>
      <c r="C75" s="9">
        <v>80.72</v>
      </c>
      <c r="D75" s="15"/>
    </row>
    <row r="76" customHeight="1" spans="1:4">
      <c r="A76" s="51" t="s">
        <v>245</v>
      </c>
      <c r="B76" s="7" t="s">
        <v>247</v>
      </c>
      <c r="C76" s="9">
        <v>79.82</v>
      </c>
      <c r="D76" s="15"/>
    </row>
    <row r="77" ht="26" customHeight="1" spans="1:4">
      <c r="A77" s="16" t="s">
        <v>250</v>
      </c>
      <c r="B77" s="17"/>
      <c r="C77" s="17"/>
      <c r="D77" s="17"/>
    </row>
  </sheetData>
  <sortState ref="A4:C115">
    <sortCondition ref="A4:A115"/>
  </sortState>
  <mergeCells count="3">
    <mergeCell ref="A1:D1"/>
    <mergeCell ref="A2:D2"/>
    <mergeCell ref="A77:D77"/>
  </mergeCells>
  <printOptions horizontalCentered="1"/>
  <pageMargins left="1" right="1" top="1" bottom="1" header="0.5" footer="0.5"/>
  <pageSetup paperSize="9" orientation="portrait"/>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zzb</Company>
  <Application>Microsoft Excel</Application>
  <HeadingPairs>
    <vt:vector size="2" baseType="variant">
      <vt:variant>
        <vt:lpstr>工作表</vt:lpstr>
      </vt:variant>
      <vt:variant>
        <vt:i4>2</vt:i4>
      </vt:variant>
    </vt:vector>
  </HeadingPairs>
  <TitlesOfParts>
    <vt:vector size="2" baseType="lpstr">
      <vt:lpstr>综合成绩 (2)</vt:lpstr>
      <vt:lpstr>面试成绩公示挂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6912</dc:creator>
  <cp:lastModifiedBy>☆羊</cp:lastModifiedBy>
  <cp:revision>1</cp:revision>
  <dcterms:created xsi:type="dcterms:W3CDTF">2006-07-20T02:30:00Z</dcterms:created>
  <cp:lastPrinted>2024-06-30T07:35:00Z</cp:lastPrinted>
  <dcterms:modified xsi:type="dcterms:W3CDTF">2026-06-13T08:06:53Z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B8CA66D0A2014C24AF66EECB8274769D_13</vt:lpwstr>
  </property>
  <property fmtid="{D5CDD505-2E9C-101B-9397-08002B2CF9AE}" pid="4" name="KSOReadingLayout">
    <vt:bool>true</vt:bool>
  </property>
  <property fmtid="{D5CDD505-2E9C-101B-9397-08002B2CF9AE}" pid="5" name="CalculationRule">
    <vt:i4>0</vt:i4>
  </property>
</Properties>
</file>